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AAP\2014-2015\"/>
    </mc:Choice>
  </mc:AlternateContent>
  <bookViews>
    <workbookView xWindow="0" yWindow="0" windowWidth="16716" windowHeight="7608"/>
  </bookViews>
  <sheets>
    <sheet name="Transfers-Prom" sheetId="26" r:id="rId1"/>
    <sheet name="Faculty App Flow" sheetId="27" r:id="rId2"/>
    <sheet name="Terminations" sheetId="28" r:id="rId3"/>
    <sheet name="Hires" sheetId="23" r:id="rId4"/>
    <sheet name="Sheet3" sheetId="3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52511"/>
</workbook>
</file>

<file path=xl/calcChain.xml><?xml version="1.0" encoding="utf-8"?>
<calcChain xmlns="http://schemas.openxmlformats.org/spreadsheetml/2006/main">
  <c r="I51" i="27" l="1"/>
  <c r="I54" i="27"/>
  <c r="C54" i="27"/>
  <c r="B54" i="27" s="1"/>
  <c r="B58" i="27" s="1"/>
  <c r="B55" i="28"/>
  <c r="C55" i="28"/>
  <c r="D55" i="28"/>
  <c r="C58" i="26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O22" i="27"/>
  <c r="L5" i="23"/>
  <c r="L7" i="23"/>
  <c r="L4" i="23"/>
  <c r="L9" i="23"/>
  <c r="L10" i="23"/>
  <c r="K5" i="23"/>
  <c r="K7" i="23"/>
  <c r="K4" i="23"/>
  <c r="K9" i="23"/>
  <c r="K10" i="23"/>
  <c r="D9" i="23"/>
  <c r="D10" i="23"/>
  <c r="C5" i="23"/>
  <c r="C7" i="23"/>
  <c r="C9" i="23"/>
  <c r="C10" i="23"/>
  <c r="J5" i="23"/>
  <c r="J7" i="23"/>
  <c r="J9" i="23"/>
  <c r="J10" i="23"/>
  <c r="L54" i="23"/>
  <c r="K54" i="23"/>
  <c r="J54" i="23"/>
  <c r="D54" i="23"/>
  <c r="C54" i="23"/>
  <c r="B54" i="23"/>
  <c r="B5" i="26"/>
  <c r="B7" i="26"/>
  <c r="B9" i="26"/>
  <c r="B10" i="26"/>
  <c r="Q22" i="27"/>
  <c r="P22" i="27"/>
  <c r="B10" i="23"/>
  <c r="B7" i="23"/>
  <c r="B9" i="23"/>
  <c r="C9" i="26"/>
  <c r="C10" i="26"/>
  <c r="O11" i="26"/>
  <c r="J5" i="26"/>
  <c r="J8" i="26"/>
  <c r="N11" i="26"/>
  <c r="P11" i="26"/>
  <c r="L11" i="26"/>
  <c r="J9" i="26"/>
  <c r="J10" i="26"/>
  <c r="D5" i="26"/>
  <c r="D7" i="26"/>
  <c r="L7" i="26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P10" i="26"/>
  <c r="O10" i="26"/>
  <c r="N10" i="26"/>
  <c r="M10" i="26"/>
  <c r="L10" i="26"/>
  <c r="K10" i="26"/>
  <c r="I10" i="26"/>
  <c r="H10" i="26"/>
  <c r="G10" i="26"/>
  <c r="F10" i="26"/>
  <c r="E10" i="26"/>
  <c r="D10" i="26"/>
  <c r="P9" i="26"/>
  <c r="O9" i="26"/>
  <c r="N9" i="26"/>
  <c r="M9" i="26"/>
  <c r="L9" i="26"/>
  <c r="K9" i="26"/>
  <c r="I9" i="26"/>
  <c r="H9" i="26"/>
  <c r="G9" i="26"/>
  <c r="F9" i="26"/>
  <c r="E9" i="26"/>
  <c r="D9" i="26"/>
  <c r="P4" i="26"/>
  <c r="O4" i="26"/>
  <c r="N4" i="26"/>
  <c r="M4" i="26"/>
  <c r="L4" i="26"/>
  <c r="I4" i="26"/>
  <c r="H4" i="26"/>
  <c r="G4" i="26"/>
  <c r="F4" i="26"/>
  <c r="E4" i="26"/>
  <c r="P7" i="26"/>
  <c r="O7" i="26"/>
  <c r="N7" i="26"/>
  <c r="M7" i="26"/>
  <c r="K7" i="26"/>
  <c r="J7" i="26"/>
  <c r="I7" i="26"/>
  <c r="H7" i="26"/>
  <c r="G7" i="26"/>
  <c r="F7" i="26"/>
  <c r="E7" i="26"/>
  <c r="C7" i="26"/>
  <c r="P5" i="26"/>
  <c r="O5" i="26"/>
  <c r="N5" i="26"/>
  <c r="M5" i="26"/>
  <c r="L5" i="26"/>
  <c r="K5" i="26"/>
  <c r="I5" i="26"/>
  <c r="H5" i="26"/>
  <c r="G5" i="26"/>
  <c r="F5" i="26"/>
  <c r="E5" i="26"/>
  <c r="C5" i="26"/>
  <c r="P10" i="23"/>
  <c r="P9" i="23"/>
  <c r="P4" i="23"/>
  <c r="P7" i="23"/>
  <c r="P5" i="23"/>
  <c r="O10" i="23"/>
  <c r="O9" i="23"/>
  <c r="O4" i="23"/>
  <c r="O7" i="23"/>
  <c r="O5" i="23"/>
  <c r="N10" i="23"/>
  <c r="N9" i="23"/>
  <c r="N4" i="23"/>
  <c r="N7" i="23"/>
  <c r="N5" i="23"/>
  <c r="M10" i="23"/>
  <c r="M9" i="23"/>
  <c r="M7" i="23"/>
  <c r="M5" i="23"/>
  <c r="I10" i="23"/>
  <c r="I9" i="23"/>
  <c r="I4" i="23"/>
  <c r="I7" i="23"/>
  <c r="I5" i="23"/>
  <c r="H10" i="23"/>
  <c r="H9" i="23"/>
  <c r="H4" i="23"/>
  <c r="H7" i="23"/>
  <c r="H5" i="23"/>
  <c r="G10" i="23"/>
  <c r="G9" i="23"/>
  <c r="G4" i="23"/>
  <c r="G7" i="23"/>
  <c r="G5" i="23"/>
  <c r="F10" i="23"/>
  <c r="F9" i="23"/>
  <c r="F4" i="23"/>
  <c r="F7" i="23"/>
  <c r="F5" i="23"/>
  <c r="E10" i="23"/>
  <c r="E9" i="23"/>
  <c r="E4" i="23"/>
  <c r="E7" i="23"/>
  <c r="E5" i="23"/>
  <c r="M11" i="26"/>
</calcChain>
</file>

<file path=xl/sharedStrings.xml><?xml version="1.0" encoding="utf-8"?>
<sst xmlns="http://schemas.openxmlformats.org/spreadsheetml/2006/main" count="569" uniqueCount="32">
  <si>
    <t>MALES</t>
  </si>
  <si>
    <t>FEMALES</t>
  </si>
  <si>
    <t>WHITE</t>
  </si>
  <si>
    <t>BLACK</t>
  </si>
  <si>
    <t>Science</t>
  </si>
  <si>
    <t>Engineering</t>
  </si>
  <si>
    <t>Liberal Arts</t>
  </si>
  <si>
    <t>Library</t>
  </si>
  <si>
    <t>Nursing</t>
  </si>
  <si>
    <t>Total</t>
  </si>
  <si>
    <t>Faculty Job Group</t>
  </si>
  <si>
    <t>TOTAL M/F</t>
  </si>
  <si>
    <t>TOTAL MALE</t>
  </si>
  <si>
    <t>HISP.</t>
  </si>
  <si>
    <t>AMER. IND.</t>
  </si>
  <si>
    <t>ASIAN P.I.</t>
  </si>
  <si>
    <t>UNKN.</t>
  </si>
  <si>
    <t>TOTAL FEMALE</t>
  </si>
  <si>
    <t>Business Administration</t>
  </si>
  <si>
    <t>1st Quarter</t>
  </si>
  <si>
    <t>2nd Quarter</t>
  </si>
  <si>
    <t>3rd Quarter</t>
  </si>
  <si>
    <t>4th Quarter</t>
  </si>
  <si>
    <t>-</t>
  </si>
  <si>
    <t xml:space="preserve"> </t>
  </si>
  <si>
    <t>UNKOWN</t>
  </si>
  <si>
    <t>UNKNOWN</t>
  </si>
  <si>
    <t>DISABLED</t>
  </si>
  <si>
    <t>VETERAN</t>
  </si>
  <si>
    <t>Education</t>
  </si>
  <si>
    <t>Arts, Humanities, &amp; Social Sciences</t>
  </si>
  <si>
    <t>Arts, Humanties, &amp; Social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</si>
</sst>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  <family val="2"/>
    </font>
    <font>
      <b/>
      <i/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.5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2"/>
      <name val="Calibri"/>
      <scheme val="minor"/>
    </font>
    <font>
      <sz val="10"/>
      <color rgb="FFFF0000"/>
      <name val="Arial"/>
    </font>
    <font>
      <b/>
      <sz val="11"/>
      <color theme="0"/>
      <name val="Arial"/>
      <family val="2"/>
    </font>
    <font>
      <b/>
      <sz val="10.5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4" fontId="3" fillId="0" borderId="0" xfId="3" applyFont="1" applyAlignment="1">
      <alignment horizontal="center"/>
    </xf>
    <xf numFmtId="44" fontId="3" fillId="0" borderId="0" xfId="3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4" fontId="9" fillId="0" borderId="8" xfId="3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44" fontId="10" fillId="0" borderId="8" xfId="3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10" xfId="3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0" fillId="0" borderId="8" xfId="1" applyNumberFormat="1" applyFont="1" applyBorder="1" applyAlignment="1">
      <alignment horizontal="center" vertical="center"/>
    </xf>
    <xf numFmtId="0" fontId="10" fillId="0" borderId="11" xfId="1" applyNumberFormat="1" applyFont="1" applyBorder="1" applyAlignment="1">
      <alignment horizontal="center" vertical="center"/>
    </xf>
    <xf numFmtId="0" fontId="10" fillId="0" borderId="9" xfId="3" applyNumberFormat="1" applyFont="1" applyBorder="1" applyAlignment="1">
      <alignment horizontal="center" vertical="center"/>
    </xf>
    <xf numFmtId="0" fontId="10" fillId="0" borderId="11" xfId="3" applyNumberFormat="1" applyFont="1" applyBorder="1" applyAlignment="1">
      <alignment horizontal="center" vertical="center"/>
    </xf>
    <xf numFmtId="0" fontId="10" fillId="0" borderId="9" xfId="2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10" fillId="0" borderId="9" xfId="3" applyNumberFormat="1" applyFont="1" applyBorder="1" applyAlignment="1">
      <alignment horizontal="center" vertical="center"/>
    </xf>
    <xf numFmtId="0" fontId="1" fillId="0" borderId="2" xfId="0" applyFont="1" applyBorder="1"/>
    <xf numFmtId="0" fontId="0" fillId="0" borderId="1" xfId="0" applyBorder="1"/>
    <xf numFmtId="0" fontId="11" fillId="0" borderId="1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" fontId="9" fillId="0" borderId="2" xfId="1" applyNumberFormat="1" applyFont="1" applyBorder="1" applyAlignment="1">
      <alignment horizontal="left" vertical="center"/>
    </xf>
    <xf numFmtId="1" fontId="5" fillId="0" borderId="2" xfId="1" applyNumberFormat="1" applyFont="1" applyBorder="1" applyAlignment="1">
      <alignment horizontal="left" vertical="center"/>
    </xf>
    <xf numFmtId="1" fontId="5" fillId="0" borderId="2" xfId="0" applyNumberFormat="1" applyFont="1" applyBorder="1" applyAlignment="1">
      <alignment horizontal="left" vertical="center"/>
    </xf>
    <xf numFmtId="1" fontId="5" fillId="0" borderId="2" xfId="0" applyNumberFormat="1" applyFont="1" applyBorder="1" applyAlignment="1">
      <alignment horizontal="center" vertical="center"/>
    </xf>
    <xf numFmtId="1" fontId="9" fillId="0" borderId="2" xfId="3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" fontId="5" fillId="0" borderId="2" xfId="1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top"/>
    </xf>
    <xf numFmtId="1" fontId="5" fillId="0" borderId="2" xfId="1" applyNumberFormat="1" applyFont="1" applyFill="1" applyBorder="1" applyAlignment="1">
      <alignment horizontal="center" vertical="top"/>
    </xf>
    <xf numFmtId="1" fontId="9" fillId="0" borderId="2" xfId="2" applyNumberFormat="1" applyFont="1" applyBorder="1" applyAlignment="1">
      <alignment horizontal="center" vertical="center"/>
    </xf>
    <xf numFmtId="37" fontId="9" fillId="0" borderId="2" xfId="1" applyNumberFormat="1" applyFont="1" applyBorder="1" applyAlignment="1">
      <alignment horizontal="center" vertical="center"/>
    </xf>
    <xf numFmtId="37" fontId="9" fillId="0" borderId="2" xfId="3" applyNumberFormat="1" applyFont="1" applyBorder="1" applyAlignment="1">
      <alignment horizontal="center" vertical="center"/>
    </xf>
    <xf numFmtId="0" fontId="0" fillId="0" borderId="15" xfId="0" applyBorder="1"/>
    <xf numFmtId="1" fontId="12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3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44" fontId="6" fillId="0" borderId="8" xfId="3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9" xfId="3" applyNumberFormat="1" applyFont="1" applyBorder="1" applyAlignment="1">
      <alignment horizontal="center" vertical="center"/>
    </xf>
    <xf numFmtId="0" fontId="6" fillId="0" borderId="10" xfId="3" applyNumberFormat="1" applyFont="1" applyBorder="1" applyAlignment="1">
      <alignment horizontal="center" vertical="center"/>
    </xf>
    <xf numFmtId="0" fontId="6" fillId="0" borderId="9" xfId="2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" fontId="6" fillId="0" borderId="9" xfId="3" applyNumberFormat="1" applyFont="1" applyBorder="1" applyAlignment="1">
      <alignment horizontal="center" vertical="center"/>
    </xf>
    <xf numFmtId="0" fontId="15" fillId="3" borderId="5" xfId="1" applyNumberFormat="1" applyFont="1" applyFill="1" applyBorder="1" applyAlignment="1">
      <alignment horizontal="center" vertical="center"/>
    </xf>
    <xf numFmtId="0" fontId="13" fillId="3" borderId="11" xfId="1" applyNumberFormat="1" applyFont="1" applyFill="1" applyBorder="1" applyAlignment="1">
      <alignment horizontal="center" vertical="center"/>
    </xf>
    <xf numFmtId="0" fontId="15" fillId="3" borderId="5" xfId="0" applyNumberFormat="1" applyFont="1" applyFill="1" applyBorder="1" applyAlignment="1">
      <alignment horizontal="center" vertical="center"/>
    </xf>
    <xf numFmtId="0" fontId="13" fillId="3" borderId="11" xfId="3" applyNumberFormat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/>
    </xf>
    <xf numFmtId="1" fontId="5" fillId="0" borderId="2" xfId="3" applyNumberFormat="1" applyFont="1" applyBorder="1" applyAlignment="1">
      <alignment horizontal="center" vertical="center"/>
    </xf>
    <xf numFmtId="1" fontId="5" fillId="0" borderId="2" xfId="2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" fontId="15" fillId="3" borderId="2" xfId="1" applyNumberFormat="1" applyFont="1" applyFill="1" applyBorder="1" applyAlignment="1">
      <alignment horizontal="center" vertical="center"/>
    </xf>
    <xf numFmtId="1" fontId="15" fillId="3" borderId="2" xfId="0" applyNumberFormat="1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44" fontId="13" fillId="3" borderId="8" xfId="3" applyFont="1" applyFill="1" applyBorder="1" applyAlignment="1">
      <alignment horizontal="center" vertical="center"/>
    </xf>
    <xf numFmtId="1" fontId="13" fillId="3" borderId="2" xfId="1" applyNumberFormat="1" applyFont="1" applyFill="1" applyBorder="1" applyAlignment="1">
      <alignment horizontal="center" vertical="center"/>
    </xf>
    <xf numFmtId="1" fontId="13" fillId="3" borderId="2" xfId="3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3" fillId="3" borderId="8" xfId="1" applyNumberFormat="1" applyFont="1" applyFill="1" applyBorder="1" applyAlignment="1">
      <alignment horizontal="center" vertical="center"/>
    </xf>
    <xf numFmtId="164" fontId="13" fillId="3" borderId="9" xfId="3" applyNumberFormat="1" applyFont="1" applyFill="1" applyBorder="1" applyAlignment="1">
      <alignment horizontal="center" vertical="center"/>
    </xf>
    <xf numFmtId="0" fontId="13" fillId="3" borderId="9" xfId="3" applyNumberFormat="1" applyFont="1" applyFill="1" applyBorder="1" applyAlignment="1">
      <alignment horizontal="center" vertical="center"/>
    </xf>
    <xf numFmtId="0" fontId="13" fillId="3" borderId="10" xfId="3" applyNumberFormat="1" applyFont="1" applyFill="1" applyBorder="1" applyAlignment="1">
      <alignment horizontal="center" vertical="center"/>
    </xf>
    <xf numFmtId="0" fontId="13" fillId="3" borderId="9" xfId="2" applyNumberFormat="1" applyFont="1" applyFill="1" applyBorder="1" applyAlignment="1">
      <alignment horizontal="center" vertical="center"/>
    </xf>
    <xf numFmtId="0" fontId="13" fillId="3" borderId="9" xfId="0" applyNumberFormat="1" applyFont="1" applyFill="1" applyBorder="1" applyAlignment="1">
      <alignment horizontal="center" vertical="center"/>
    </xf>
    <xf numFmtId="1" fontId="13" fillId="3" borderId="9" xfId="3" applyNumberFormat="1" applyFont="1" applyFill="1" applyBorder="1" applyAlignment="1">
      <alignment horizontal="center" vertical="center"/>
    </xf>
    <xf numFmtId="0" fontId="15" fillId="3" borderId="3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4">
    <cellStyle name="Comma" xfId="1" builtinId="3"/>
    <cellStyle name="Comma [0]" xfId="2" builtinId="6"/>
    <cellStyle name="Currency" xfId="3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A19" zoomScale="125" zoomScaleNormal="125" workbookViewId="0">
      <selection activeCell="L11" sqref="L11"/>
    </sheetView>
  </sheetViews>
  <sheetFormatPr defaultColWidth="8.88671875" defaultRowHeight="13.8" x14ac:dyDescent="0.25"/>
  <cols>
    <col min="1" max="1" width="35.33203125" style="5" bestFit="1" customWidth="1"/>
    <col min="2" max="2" width="8.44140625" style="5" customWidth="1"/>
    <col min="3" max="3" width="8.5546875" style="5" customWidth="1"/>
    <col min="4" max="4" width="7.6640625" style="5" customWidth="1"/>
    <col min="5" max="5" width="9" style="5" customWidth="1"/>
    <col min="6" max="6" width="6.109375" style="5" bestFit="1" customWidth="1"/>
    <col min="7" max="7" width="8.6640625" style="5" customWidth="1"/>
    <col min="8" max="8" width="8" style="5" customWidth="1"/>
    <col min="9" max="9" width="8.5546875" style="5" customWidth="1"/>
    <col min="10" max="10" width="9.6640625" style="5" customWidth="1"/>
    <col min="11" max="11" width="7.88671875" style="5" customWidth="1"/>
    <col min="12" max="12" width="8.33203125" style="5" customWidth="1"/>
    <col min="13" max="13" width="6.109375" style="5" bestFit="1" customWidth="1"/>
    <col min="14" max="14" width="7.6640625" style="5" customWidth="1"/>
    <col min="15" max="16" width="8.109375" style="5" customWidth="1"/>
  </cols>
  <sheetData>
    <row r="1" spans="1:18" s="104" customFormat="1" ht="30" customHeight="1" thickBot="1" x14ac:dyDescent="0.3"/>
    <row r="2" spans="1:18" s="2" customFormat="1" ht="30" customHeight="1" thickTop="1" x14ac:dyDescent="0.25">
      <c r="A2" s="9"/>
      <c r="B2" s="9"/>
      <c r="C2" s="105" t="s">
        <v>0</v>
      </c>
      <c r="D2" s="106"/>
      <c r="E2" s="106"/>
      <c r="F2" s="106"/>
      <c r="G2" s="106"/>
      <c r="H2" s="106"/>
      <c r="I2" s="107"/>
      <c r="J2" s="105" t="s">
        <v>1</v>
      </c>
      <c r="K2" s="106"/>
      <c r="L2" s="106"/>
      <c r="M2" s="106"/>
      <c r="N2" s="106"/>
      <c r="O2" s="106"/>
      <c r="P2" s="107"/>
    </row>
    <row r="3" spans="1:18" s="2" customFormat="1" ht="27.6" x14ac:dyDescent="0.25">
      <c r="A3" s="65" t="s">
        <v>10</v>
      </c>
      <c r="B3" s="66" t="s">
        <v>11</v>
      </c>
      <c r="C3" s="67" t="s">
        <v>12</v>
      </c>
      <c r="D3" s="68" t="s">
        <v>2</v>
      </c>
      <c r="E3" s="68" t="s">
        <v>3</v>
      </c>
      <c r="F3" s="68" t="s">
        <v>13</v>
      </c>
      <c r="G3" s="68" t="s">
        <v>15</v>
      </c>
      <c r="H3" s="68" t="s">
        <v>14</v>
      </c>
      <c r="I3" s="69" t="s">
        <v>16</v>
      </c>
      <c r="J3" s="67" t="s">
        <v>17</v>
      </c>
      <c r="K3" s="68" t="s">
        <v>2</v>
      </c>
      <c r="L3" s="68" t="s">
        <v>3</v>
      </c>
      <c r="M3" s="68" t="s">
        <v>13</v>
      </c>
      <c r="N3" s="68" t="s">
        <v>15</v>
      </c>
      <c r="O3" s="68" t="s">
        <v>14</v>
      </c>
      <c r="P3" s="69" t="s">
        <v>16</v>
      </c>
      <c r="Q3" s="1"/>
      <c r="R3" s="1"/>
    </row>
    <row r="4" spans="1:18" s="2" customFormat="1" ht="33" customHeight="1" x14ac:dyDescent="0.25">
      <c r="A4" s="12" t="s">
        <v>30</v>
      </c>
      <c r="B4" s="25">
        <v>3</v>
      </c>
      <c r="C4" s="77">
        <v>1</v>
      </c>
      <c r="D4" s="21">
        <v>1</v>
      </c>
      <c r="E4" s="21">
        <f t="shared" ref="E4:P4" si="0">SUM(E19,E31,E43,E54)</f>
        <v>0</v>
      </c>
      <c r="F4" s="21">
        <f t="shared" si="0"/>
        <v>0</v>
      </c>
      <c r="G4" s="21">
        <f t="shared" si="0"/>
        <v>0</v>
      </c>
      <c r="H4" s="21">
        <f t="shared" si="0"/>
        <v>0</v>
      </c>
      <c r="I4" s="22">
        <f t="shared" si="0"/>
        <v>0</v>
      </c>
      <c r="J4" s="79">
        <v>2</v>
      </c>
      <c r="K4" s="21">
        <v>2</v>
      </c>
      <c r="L4" s="21">
        <f t="shared" si="0"/>
        <v>0</v>
      </c>
      <c r="M4" s="21">
        <f t="shared" si="0"/>
        <v>0</v>
      </c>
      <c r="N4" s="21">
        <f t="shared" si="0"/>
        <v>0</v>
      </c>
      <c r="O4" s="21">
        <f t="shared" si="0"/>
        <v>0</v>
      </c>
      <c r="P4" s="22">
        <f t="shared" si="0"/>
        <v>0</v>
      </c>
      <c r="Q4" s="103"/>
      <c r="R4" s="103"/>
    </row>
    <row r="5" spans="1:18" s="2" customFormat="1" ht="30" customHeight="1" x14ac:dyDescent="0.25">
      <c r="A5" s="12" t="s">
        <v>18</v>
      </c>
      <c r="B5" s="25">
        <f t="shared" ref="B5:P5" si="1">SUM(B16,B28,B40,B51)</f>
        <v>2</v>
      </c>
      <c r="C5" s="77">
        <f t="shared" si="1"/>
        <v>2</v>
      </c>
      <c r="D5" s="33">
        <f t="shared" si="1"/>
        <v>0</v>
      </c>
      <c r="E5" s="21">
        <f t="shared" si="1"/>
        <v>0</v>
      </c>
      <c r="F5" s="21">
        <f t="shared" si="1"/>
        <v>0</v>
      </c>
      <c r="G5" s="21">
        <f t="shared" si="1"/>
        <v>2</v>
      </c>
      <c r="H5" s="21">
        <f t="shared" si="1"/>
        <v>0</v>
      </c>
      <c r="I5" s="22">
        <f t="shared" si="1"/>
        <v>0</v>
      </c>
      <c r="J5" s="79">
        <f t="shared" si="1"/>
        <v>0</v>
      </c>
      <c r="K5" s="21">
        <f t="shared" si="1"/>
        <v>0</v>
      </c>
      <c r="L5" s="21">
        <f t="shared" si="1"/>
        <v>0</v>
      </c>
      <c r="M5" s="21">
        <f t="shared" si="1"/>
        <v>0</v>
      </c>
      <c r="N5" s="21">
        <f t="shared" si="1"/>
        <v>0</v>
      </c>
      <c r="O5" s="21">
        <f t="shared" si="1"/>
        <v>0</v>
      </c>
      <c r="P5" s="22">
        <f t="shared" si="1"/>
        <v>0</v>
      </c>
      <c r="Q5" s="1"/>
      <c r="R5" s="1"/>
    </row>
    <row r="6" spans="1:18" s="2" customFormat="1" ht="30" customHeight="1" x14ac:dyDescent="0.25">
      <c r="A6" s="12" t="s">
        <v>29</v>
      </c>
      <c r="B6" s="25">
        <v>1</v>
      </c>
      <c r="C6" s="77">
        <v>1</v>
      </c>
      <c r="D6" s="33">
        <v>1</v>
      </c>
      <c r="E6" s="21">
        <v>0</v>
      </c>
      <c r="F6" s="21">
        <v>0</v>
      </c>
      <c r="G6" s="21">
        <v>0</v>
      </c>
      <c r="H6" s="21">
        <v>0</v>
      </c>
      <c r="I6" s="22">
        <v>0</v>
      </c>
      <c r="J6" s="79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2">
        <v>0</v>
      </c>
      <c r="Q6" s="1"/>
      <c r="R6" s="1"/>
    </row>
    <row r="7" spans="1:18" s="2" customFormat="1" ht="30" customHeight="1" x14ac:dyDescent="0.25">
      <c r="A7" s="12" t="s">
        <v>5</v>
      </c>
      <c r="B7" s="25">
        <f t="shared" ref="B7:P7" si="2">SUM(B18,B30,B42,B53)</f>
        <v>1</v>
      </c>
      <c r="C7" s="77">
        <f t="shared" si="2"/>
        <v>1</v>
      </c>
      <c r="D7" s="34">
        <f t="shared" si="2"/>
        <v>1</v>
      </c>
      <c r="E7" s="21">
        <f t="shared" si="2"/>
        <v>0</v>
      </c>
      <c r="F7" s="21">
        <f t="shared" si="2"/>
        <v>0</v>
      </c>
      <c r="G7" s="21">
        <f t="shared" si="2"/>
        <v>0</v>
      </c>
      <c r="H7" s="21">
        <f t="shared" si="2"/>
        <v>0</v>
      </c>
      <c r="I7" s="22">
        <f t="shared" si="2"/>
        <v>0</v>
      </c>
      <c r="J7" s="79">
        <f t="shared" si="2"/>
        <v>0</v>
      </c>
      <c r="K7" s="21">
        <f t="shared" si="2"/>
        <v>0</v>
      </c>
      <c r="L7" s="21">
        <f t="shared" si="2"/>
        <v>0</v>
      </c>
      <c r="M7" s="21">
        <f t="shared" si="2"/>
        <v>0</v>
      </c>
      <c r="N7" s="21">
        <f t="shared" si="2"/>
        <v>0</v>
      </c>
      <c r="O7" s="21">
        <f t="shared" si="2"/>
        <v>0</v>
      </c>
      <c r="P7" s="22">
        <f t="shared" si="2"/>
        <v>0</v>
      </c>
      <c r="Q7" s="1"/>
      <c r="R7" s="1"/>
    </row>
    <row r="8" spans="1:18" s="2" customFormat="1" ht="30" customHeight="1" x14ac:dyDescent="0.25">
      <c r="A8" s="12" t="s">
        <v>7</v>
      </c>
      <c r="B8" s="25">
        <v>0</v>
      </c>
      <c r="C8" s="77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J8" s="79">
        <f>SUM(J20,J32,J44,J55)</f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2">
        <v>0</v>
      </c>
      <c r="Q8" s="1"/>
      <c r="R8" s="1"/>
    </row>
    <row r="9" spans="1:18" s="2" customFormat="1" ht="30" customHeight="1" x14ac:dyDescent="0.25">
      <c r="A9" s="12" t="s">
        <v>8</v>
      </c>
      <c r="B9" s="25">
        <f t="shared" ref="B9:I10" si="3">SUM(B21,B33,B45,B56)</f>
        <v>4</v>
      </c>
      <c r="C9" s="77">
        <f t="shared" si="3"/>
        <v>0</v>
      </c>
      <c r="D9" s="21">
        <f t="shared" si="3"/>
        <v>0</v>
      </c>
      <c r="E9" s="21">
        <f t="shared" si="3"/>
        <v>0</v>
      </c>
      <c r="F9" s="21">
        <f t="shared" si="3"/>
        <v>0</v>
      </c>
      <c r="G9" s="21">
        <f t="shared" si="3"/>
        <v>0</v>
      </c>
      <c r="H9" s="21">
        <f t="shared" si="3"/>
        <v>0</v>
      </c>
      <c r="I9" s="22">
        <f t="shared" si="3"/>
        <v>0</v>
      </c>
      <c r="J9" s="79">
        <f>SUM(J21,J33,J45,J56)</f>
        <v>4</v>
      </c>
      <c r="K9" s="21">
        <f t="shared" ref="K9:P11" si="4">SUM(K21,K33,K45,K56)</f>
        <v>4</v>
      </c>
      <c r="L9" s="21">
        <f t="shared" si="4"/>
        <v>0</v>
      </c>
      <c r="M9" s="21">
        <f t="shared" si="4"/>
        <v>0</v>
      </c>
      <c r="N9" s="21">
        <f t="shared" si="4"/>
        <v>0</v>
      </c>
      <c r="O9" s="21">
        <f t="shared" si="4"/>
        <v>0</v>
      </c>
      <c r="P9" s="22">
        <f t="shared" si="4"/>
        <v>0</v>
      </c>
      <c r="Q9" s="1"/>
      <c r="R9" s="1"/>
    </row>
    <row r="10" spans="1:18" s="2" customFormat="1" ht="30" customHeight="1" x14ac:dyDescent="0.25">
      <c r="A10" s="12" t="s">
        <v>4</v>
      </c>
      <c r="B10" s="25">
        <f t="shared" si="3"/>
        <v>3</v>
      </c>
      <c r="C10" s="77">
        <f t="shared" si="3"/>
        <v>3</v>
      </c>
      <c r="D10" s="21">
        <f t="shared" si="3"/>
        <v>1</v>
      </c>
      <c r="E10" s="21">
        <f t="shared" si="3"/>
        <v>1</v>
      </c>
      <c r="F10" s="21">
        <f t="shared" si="3"/>
        <v>0</v>
      </c>
      <c r="G10" s="21">
        <f t="shared" si="3"/>
        <v>1</v>
      </c>
      <c r="H10" s="21">
        <f t="shared" si="3"/>
        <v>0</v>
      </c>
      <c r="I10" s="22">
        <f t="shared" si="3"/>
        <v>0</v>
      </c>
      <c r="J10" s="79">
        <f>SUM(J22,J34,J46,J57)</f>
        <v>0</v>
      </c>
      <c r="K10" s="21">
        <f t="shared" si="4"/>
        <v>0</v>
      </c>
      <c r="L10" s="21">
        <f t="shared" si="4"/>
        <v>0</v>
      </c>
      <c r="M10" s="21">
        <f t="shared" si="4"/>
        <v>0</v>
      </c>
      <c r="N10" s="21">
        <f t="shared" si="4"/>
        <v>0</v>
      </c>
      <c r="O10" s="21">
        <f t="shared" si="4"/>
        <v>0</v>
      </c>
      <c r="P10" s="22">
        <f t="shared" si="4"/>
        <v>0</v>
      </c>
      <c r="Q10" s="1"/>
      <c r="R10" s="1"/>
    </row>
    <row r="11" spans="1:18" s="4" customFormat="1" ht="30" customHeight="1" thickBot="1" x14ac:dyDescent="0.3">
      <c r="A11" s="70" t="s">
        <v>9</v>
      </c>
      <c r="B11" s="71">
        <v>14</v>
      </c>
      <c r="C11" s="78">
        <v>8</v>
      </c>
      <c r="D11" s="72">
        <v>4</v>
      </c>
      <c r="E11" s="72">
        <v>1</v>
      </c>
      <c r="F11" s="72">
        <v>0</v>
      </c>
      <c r="G11" s="72">
        <v>3</v>
      </c>
      <c r="H11" s="72">
        <v>0</v>
      </c>
      <c r="I11" s="73">
        <v>0</v>
      </c>
      <c r="J11" s="80">
        <v>6</v>
      </c>
      <c r="K11" s="74">
        <v>6</v>
      </c>
      <c r="L11" s="75">
        <f t="shared" si="4"/>
        <v>0</v>
      </c>
      <c r="M11" s="76">
        <f t="shared" si="4"/>
        <v>0</v>
      </c>
      <c r="N11" s="72">
        <f t="shared" si="4"/>
        <v>0</v>
      </c>
      <c r="O11" s="72">
        <f t="shared" si="4"/>
        <v>0</v>
      </c>
      <c r="P11" s="73">
        <f t="shared" si="4"/>
        <v>0</v>
      </c>
      <c r="Q11" s="3"/>
      <c r="R11" s="3"/>
    </row>
    <row r="12" spans="1:18" s="8" customFormat="1" ht="14.4" thickTop="1" x14ac:dyDescent="0.25">
      <c r="A12" s="6"/>
      <c r="B12" s="7"/>
      <c r="C12" s="6"/>
      <c r="D12" s="7"/>
      <c r="E12" s="6"/>
      <c r="F12" s="7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8" ht="14.4" thickBot="1" x14ac:dyDescent="0.3"/>
    <row r="14" spans="1:18" ht="15" thickTop="1" thickBot="1" x14ac:dyDescent="0.3">
      <c r="A14" s="11" t="s">
        <v>19</v>
      </c>
      <c r="B14" s="47"/>
      <c r="C14" s="108" t="s">
        <v>0</v>
      </c>
      <c r="D14" s="108"/>
      <c r="E14" s="108"/>
      <c r="F14" s="108"/>
      <c r="G14" s="108"/>
      <c r="H14" s="108"/>
      <c r="I14" s="108"/>
      <c r="J14" s="108" t="s">
        <v>1</v>
      </c>
      <c r="K14" s="108"/>
      <c r="L14" s="108"/>
      <c r="M14" s="108"/>
      <c r="N14" s="108"/>
      <c r="O14" s="108"/>
      <c r="P14" s="108"/>
    </row>
    <row r="15" spans="1:18" ht="28.8" thickTop="1" thickBot="1" x14ac:dyDescent="0.3">
      <c r="A15" s="10" t="s">
        <v>10</v>
      </c>
      <c r="B15" s="48" t="s">
        <v>11</v>
      </c>
      <c r="C15" s="48" t="s">
        <v>12</v>
      </c>
      <c r="D15" s="48" t="s">
        <v>2</v>
      </c>
      <c r="E15" s="48" t="s">
        <v>3</v>
      </c>
      <c r="F15" s="48" t="s">
        <v>13</v>
      </c>
      <c r="G15" s="48" t="s">
        <v>15</v>
      </c>
      <c r="H15" s="48" t="s">
        <v>14</v>
      </c>
      <c r="I15" s="48" t="s">
        <v>16</v>
      </c>
      <c r="J15" s="48" t="s">
        <v>17</v>
      </c>
      <c r="K15" s="48" t="s">
        <v>2</v>
      </c>
      <c r="L15" s="48" t="s">
        <v>3</v>
      </c>
      <c r="M15" s="48" t="s">
        <v>13</v>
      </c>
      <c r="N15" s="48" t="s">
        <v>15</v>
      </c>
      <c r="O15" s="48" t="s">
        <v>14</v>
      </c>
      <c r="P15" s="48" t="s">
        <v>16</v>
      </c>
    </row>
    <row r="16" spans="1:18" ht="15" thickTop="1" thickBot="1" x14ac:dyDescent="0.3">
      <c r="A16" s="12" t="s">
        <v>18</v>
      </c>
      <c r="B16" s="42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</row>
    <row r="17" spans="1:16" ht="15" thickTop="1" thickBot="1" x14ac:dyDescent="0.3">
      <c r="A17" s="12" t="s">
        <v>29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</row>
    <row r="18" spans="1:16" ht="15" thickTop="1" thickBot="1" x14ac:dyDescent="0.3">
      <c r="A18" s="12" t="s">
        <v>5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</row>
    <row r="19" spans="1:16" ht="15" thickTop="1" thickBot="1" x14ac:dyDescent="0.3">
      <c r="A19" s="12" t="s">
        <v>6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</row>
    <row r="20" spans="1:16" ht="15" thickTop="1" thickBot="1" x14ac:dyDescent="0.3">
      <c r="A20" s="12" t="s">
        <v>7</v>
      </c>
      <c r="B20" s="42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</row>
    <row r="21" spans="1:16" ht="15" thickTop="1" thickBot="1" x14ac:dyDescent="0.3">
      <c r="A21" s="12" t="s">
        <v>8</v>
      </c>
      <c r="B21" s="42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</row>
    <row r="22" spans="1:16" ht="15" thickTop="1" thickBot="1" x14ac:dyDescent="0.3">
      <c r="A22" s="12" t="s">
        <v>4</v>
      </c>
      <c r="B22" s="42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</row>
    <row r="23" spans="1:16" s="18" customFormat="1" ht="15" thickTop="1" thickBot="1" x14ac:dyDescent="0.3">
      <c r="A23" s="17" t="s">
        <v>9</v>
      </c>
      <c r="B23" s="42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</row>
    <row r="24" spans="1:16" ht="14.4" thickTop="1" x14ac:dyDescent="0.25"/>
    <row r="25" spans="1:16" ht="14.4" thickBot="1" x14ac:dyDescent="0.3"/>
    <row r="26" spans="1:16" ht="15" thickTop="1" thickBot="1" x14ac:dyDescent="0.3">
      <c r="A26" s="11" t="s">
        <v>20</v>
      </c>
      <c r="B26" s="47"/>
      <c r="C26" s="108" t="s">
        <v>0</v>
      </c>
      <c r="D26" s="108"/>
      <c r="E26" s="108"/>
      <c r="F26" s="108"/>
      <c r="G26" s="108"/>
      <c r="H26" s="108"/>
      <c r="I26" s="108"/>
      <c r="J26" s="108" t="s">
        <v>1</v>
      </c>
      <c r="K26" s="108"/>
      <c r="L26" s="108"/>
      <c r="M26" s="108"/>
      <c r="N26" s="108"/>
      <c r="O26" s="108"/>
      <c r="P26" s="108"/>
    </row>
    <row r="27" spans="1:16" ht="28.8" thickTop="1" thickBot="1" x14ac:dyDescent="0.3">
      <c r="A27" s="10" t="s">
        <v>10</v>
      </c>
      <c r="B27" s="48" t="s">
        <v>11</v>
      </c>
      <c r="C27" s="48" t="s">
        <v>12</v>
      </c>
      <c r="D27" s="48" t="s">
        <v>2</v>
      </c>
      <c r="E27" s="48" t="s">
        <v>3</v>
      </c>
      <c r="F27" s="48" t="s">
        <v>13</v>
      </c>
      <c r="G27" s="48" t="s">
        <v>15</v>
      </c>
      <c r="H27" s="48" t="s">
        <v>14</v>
      </c>
      <c r="I27" s="48" t="s">
        <v>16</v>
      </c>
      <c r="J27" s="48" t="s">
        <v>17</v>
      </c>
      <c r="K27" s="48" t="s">
        <v>2</v>
      </c>
      <c r="L27" s="48" t="s">
        <v>3</v>
      </c>
      <c r="M27" s="48" t="s">
        <v>13</v>
      </c>
      <c r="N27" s="48" t="s">
        <v>15</v>
      </c>
      <c r="O27" s="48" t="s">
        <v>14</v>
      </c>
      <c r="P27" s="48" t="s">
        <v>16</v>
      </c>
    </row>
    <row r="28" spans="1:16" ht="15" thickTop="1" thickBot="1" x14ac:dyDescent="0.3">
      <c r="A28" s="12" t="s">
        <v>18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</row>
    <row r="29" spans="1:16" ht="15" thickTop="1" thickBot="1" x14ac:dyDescent="0.3">
      <c r="A29" s="12" t="s">
        <v>29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</row>
    <row r="30" spans="1:16" ht="15" thickTop="1" thickBot="1" x14ac:dyDescent="0.3">
      <c r="A30" s="12" t="s">
        <v>5</v>
      </c>
      <c r="B30" s="42">
        <v>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</row>
    <row r="31" spans="1:16" ht="15" thickTop="1" thickBot="1" x14ac:dyDescent="0.3">
      <c r="A31" s="12" t="s">
        <v>6</v>
      </c>
      <c r="B31" s="42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</row>
    <row r="32" spans="1:16" ht="15" thickTop="1" thickBot="1" x14ac:dyDescent="0.3">
      <c r="A32" s="12" t="s">
        <v>7</v>
      </c>
      <c r="B32" s="42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</row>
    <row r="33" spans="1:16" ht="15" thickTop="1" thickBot="1" x14ac:dyDescent="0.3">
      <c r="A33" s="12" t="s">
        <v>8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</row>
    <row r="34" spans="1:16" ht="15" thickTop="1" thickBot="1" x14ac:dyDescent="0.3">
      <c r="A34" s="12" t="s">
        <v>4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</row>
    <row r="35" spans="1:16" s="18" customFormat="1" ht="15" thickTop="1" thickBot="1" x14ac:dyDescent="0.3">
      <c r="A35" s="17" t="s">
        <v>9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</row>
    <row r="36" spans="1:16" ht="14.4" thickTop="1" x14ac:dyDescent="0.25"/>
    <row r="37" spans="1:16" ht="14.4" thickBot="1" x14ac:dyDescent="0.3"/>
    <row r="38" spans="1:16" ht="15" thickTop="1" thickBot="1" x14ac:dyDescent="0.3">
      <c r="A38" s="11" t="s">
        <v>21</v>
      </c>
      <c r="B38" s="9"/>
      <c r="C38" s="105" t="s">
        <v>0</v>
      </c>
      <c r="D38" s="106"/>
      <c r="E38" s="106"/>
      <c r="F38" s="106"/>
      <c r="G38" s="106"/>
      <c r="H38" s="106"/>
      <c r="I38" s="107"/>
      <c r="J38" s="105" t="s">
        <v>1</v>
      </c>
      <c r="K38" s="106"/>
      <c r="L38" s="106"/>
      <c r="M38" s="106"/>
      <c r="N38" s="106"/>
      <c r="O38" s="106"/>
      <c r="P38" s="107"/>
    </row>
    <row r="39" spans="1:16" ht="28.8" thickTop="1" thickBot="1" x14ac:dyDescent="0.3">
      <c r="A39" s="10" t="s">
        <v>10</v>
      </c>
      <c r="B39" s="13" t="s">
        <v>11</v>
      </c>
      <c r="C39" s="39" t="s">
        <v>12</v>
      </c>
      <c r="D39" s="40" t="s">
        <v>2</v>
      </c>
      <c r="E39" s="40" t="s">
        <v>3</v>
      </c>
      <c r="F39" s="40" t="s">
        <v>13</v>
      </c>
      <c r="G39" s="40" t="s">
        <v>15</v>
      </c>
      <c r="H39" s="40" t="s">
        <v>14</v>
      </c>
      <c r="I39" s="41" t="s">
        <v>16</v>
      </c>
      <c r="J39" s="39" t="s">
        <v>17</v>
      </c>
      <c r="K39" s="40" t="s">
        <v>2</v>
      </c>
      <c r="L39" s="40" t="s">
        <v>3</v>
      </c>
      <c r="M39" s="40" t="s">
        <v>13</v>
      </c>
      <c r="N39" s="40" t="s">
        <v>15</v>
      </c>
      <c r="O39" s="40" t="s">
        <v>14</v>
      </c>
      <c r="P39" s="41" t="s">
        <v>16</v>
      </c>
    </row>
    <row r="40" spans="1:16" ht="15" thickTop="1" thickBot="1" x14ac:dyDescent="0.3">
      <c r="A40" s="12" t="s">
        <v>18</v>
      </c>
      <c r="B40" s="42">
        <v>0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</row>
    <row r="41" spans="1:16" ht="15" thickTop="1" thickBot="1" x14ac:dyDescent="0.3">
      <c r="A41" s="12" t="s">
        <v>29</v>
      </c>
      <c r="B41" s="42">
        <v>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</row>
    <row r="42" spans="1:16" ht="15" thickTop="1" thickBot="1" x14ac:dyDescent="0.3">
      <c r="A42" s="12" t="s">
        <v>5</v>
      </c>
      <c r="B42" s="42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</row>
    <row r="43" spans="1:16" ht="15" thickTop="1" thickBot="1" x14ac:dyDescent="0.3">
      <c r="A43" s="12" t="s">
        <v>6</v>
      </c>
      <c r="B43" s="42">
        <v>0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</row>
    <row r="44" spans="1:16" ht="15" thickTop="1" thickBot="1" x14ac:dyDescent="0.3">
      <c r="A44" s="12" t="s">
        <v>7</v>
      </c>
      <c r="B44" s="42">
        <v>0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</row>
    <row r="45" spans="1:16" ht="15" thickTop="1" thickBot="1" x14ac:dyDescent="0.3">
      <c r="A45" s="12" t="s">
        <v>8</v>
      </c>
      <c r="B45" s="42">
        <v>2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4">
        <v>2</v>
      </c>
      <c r="K45" s="45">
        <v>2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</row>
    <row r="46" spans="1:16" ht="15" thickTop="1" thickBot="1" x14ac:dyDescent="0.3">
      <c r="A46" s="12" t="s">
        <v>4</v>
      </c>
      <c r="B46" s="42">
        <v>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</row>
    <row r="47" spans="1:16" ht="15" thickTop="1" thickBot="1" x14ac:dyDescent="0.3">
      <c r="A47" s="17" t="s">
        <v>9</v>
      </c>
      <c r="B47" s="42">
        <v>2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6">
        <v>2</v>
      </c>
      <c r="K47" s="46">
        <v>2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</row>
    <row r="48" spans="1:16" ht="15" thickTop="1" thickBot="1" x14ac:dyDescent="0.3"/>
    <row r="49" spans="1:16" ht="15" thickTop="1" thickBot="1" x14ac:dyDescent="0.3">
      <c r="A49" s="11" t="s">
        <v>22</v>
      </c>
      <c r="B49" s="47"/>
      <c r="C49" s="108" t="s">
        <v>0</v>
      </c>
      <c r="D49" s="108"/>
      <c r="E49" s="108"/>
      <c r="F49" s="108"/>
      <c r="G49" s="108"/>
      <c r="H49" s="108"/>
      <c r="I49" s="108"/>
      <c r="J49" s="108" t="s">
        <v>1</v>
      </c>
      <c r="K49" s="108"/>
      <c r="L49" s="108"/>
      <c r="M49" s="108"/>
      <c r="N49" s="108"/>
      <c r="O49" s="108"/>
      <c r="P49" s="108"/>
    </row>
    <row r="50" spans="1:16" ht="28.8" thickTop="1" thickBot="1" x14ac:dyDescent="0.3">
      <c r="A50" s="10" t="s">
        <v>10</v>
      </c>
      <c r="B50" s="48" t="s">
        <v>11</v>
      </c>
      <c r="C50" s="48" t="s">
        <v>12</v>
      </c>
      <c r="D50" s="48" t="s">
        <v>2</v>
      </c>
      <c r="E50" s="48" t="s">
        <v>3</v>
      </c>
      <c r="F50" s="48" t="s">
        <v>13</v>
      </c>
      <c r="G50" s="48" t="s">
        <v>15</v>
      </c>
      <c r="H50" s="48" t="s">
        <v>14</v>
      </c>
      <c r="I50" s="48" t="s">
        <v>16</v>
      </c>
      <c r="J50" s="48" t="s">
        <v>17</v>
      </c>
      <c r="K50" s="48" t="s">
        <v>2</v>
      </c>
      <c r="L50" s="48" t="s">
        <v>3</v>
      </c>
      <c r="M50" s="48" t="s">
        <v>13</v>
      </c>
      <c r="N50" s="48" t="s">
        <v>15</v>
      </c>
      <c r="O50" s="48" t="s">
        <v>14</v>
      </c>
      <c r="P50" s="48" t="s">
        <v>16</v>
      </c>
    </row>
    <row r="51" spans="1:16" ht="15" thickTop="1" thickBot="1" x14ac:dyDescent="0.3">
      <c r="A51" s="12" t="s">
        <v>18</v>
      </c>
      <c r="B51" s="49">
        <v>2</v>
      </c>
      <c r="C51" s="49">
        <v>2</v>
      </c>
      <c r="D51" s="45">
        <v>0</v>
      </c>
      <c r="E51" s="45">
        <v>0</v>
      </c>
      <c r="F51" s="45">
        <v>0</v>
      </c>
      <c r="G51" s="45">
        <v>2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/>
    </row>
    <row r="52" spans="1:16" ht="15" thickTop="1" thickBot="1" x14ac:dyDescent="0.3">
      <c r="A52" s="12" t="s">
        <v>29</v>
      </c>
      <c r="B52" s="49">
        <v>1</v>
      </c>
      <c r="C52" s="49">
        <v>1</v>
      </c>
      <c r="D52" s="45">
        <v>1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</row>
    <row r="53" spans="1:16" ht="15" thickTop="1" thickBot="1" x14ac:dyDescent="0.3">
      <c r="A53" s="12" t="s">
        <v>5</v>
      </c>
      <c r="B53" s="49">
        <v>1</v>
      </c>
      <c r="C53" s="49">
        <v>1</v>
      </c>
      <c r="D53" s="45">
        <v>1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</row>
    <row r="54" spans="1:16" ht="15" thickTop="1" thickBot="1" x14ac:dyDescent="0.3">
      <c r="A54" s="12" t="s">
        <v>6</v>
      </c>
      <c r="B54" s="49">
        <v>1</v>
      </c>
      <c r="C54" s="49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1</v>
      </c>
      <c r="K54" s="45">
        <v>1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</row>
    <row r="55" spans="1:16" ht="15" thickTop="1" thickBot="1" x14ac:dyDescent="0.3">
      <c r="A55" s="12" t="s">
        <v>7</v>
      </c>
      <c r="B55" s="49">
        <v>0</v>
      </c>
      <c r="C55" s="49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</row>
    <row r="56" spans="1:16" ht="15" thickTop="1" thickBot="1" x14ac:dyDescent="0.3">
      <c r="A56" s="12" t="s">
        <v>8</v>
      </c>
      <c r="B56" s="49">
        <v>2</v>
      </c>
      <c r="C56" s="49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2</v>
      </c>
      <c r="K56" s="45">
        <v>2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</row>
    <row r="57" spans="1:16" ht="15" thickTop="1" thickBot="1" x14ac:dyDescent="0.3">
      <c r="A57" s="12" t="s">
        <v>4</v>
      </c>
      <c r="B57" s="49">
        <v>3</v>
      </c>
      <c r="C57" s="49">
        <v>3</v>
      </c>
      <c r="D57" s="45">
        <v>1</v>
      </c>
      <c r="E57" s="45">
        <v>1</v>
      </c>
      <c r="F57" s="45">
        <v>0</v>
      </c>
      <c r="G57" s="45">
        <v>1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</row>
    <row r="58" spans="1:16" ht="15" thickTop="1" thickBot="1" x14ac:dyDescent="0.3">
      <c r="A58" s="17" t="s">
        <v>9</v>
      </c>
      <c r="B58" s="50">
        <v>10</v>
      </c>
      <c r="C58" s="50">
        <f>SUM(C51:C57)</f>
        <v>7</v>
      </c>
      <c r="D58" s="50">
        <v>3</v>
      </c>
      <c r="E58" s="50">
        <v>1</v>
      </c>
      <c r="F58" s="50">
        <v>0</v>
      </c>
      <c r="G58" s="50">
        <v>3</v>
      </c>
      <c r="H58" s="50">
        <v>0</v>
      </c>
      <c r="I58" s="50">
        <v>0</v>
      </c>
      <c r="J58" s="51">
        <v>3</v>
      </c>
      <c r="K58" s="51">
        <v>3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</row>
    <row r="59" spans="1:16" ht="14.4" thickTop="1" x14ac:dyDescent="0.25"/>
  </sheetData>
  <mergeCells count="11">
    <mergeCell ref="C26:I26"/>
    <mergeCell ref="J26:P26"/>
    <mergeCell ref="C38:I38"/>
    <mergeCell ref="J38:P38"/>
    <mergeCell ref="C49:I49"/>
    <mergeCell ref="J49:P49"/>
    <mergeCell ref="A1:XFD1"/>
    <mergeCell ref="C2:I2"/>
    <mergeCell ref="J2:P2"/>
    <mergeCell ref="C14:I14"/>
    <mergeCell ref="J14:P14"/>
  </mergeCells>
  <phoneticPr fontId="4" type="noConversion"/>
  <pageMargins left="1" right="0.3" top="1.93" bottom="1" header="1.1599999999999999" footer="0.5"/>
  <pageSetup scale="73" orientation="landscape" r:id="rId1"/>
  <headerFooter alignWithMargins="0">
    <oddHeader>&amp;C&amp;"Arial,Bold Italic"&amp;11&amp;K000000THE UNIVERSITY OF ALABAMA IN HUNTSVILLE&amp;"Arial,Bold"
FACULTY TRANSFERS/PROMOTIONS
September 1, 2014 - August 31, 2015</oddHeader>
  </headerFooter>
  <rowBreaks count="3" manualBreakCount="3">
    <brk id="12" max="16383" man="1"/>
    <brk id="24" max="16383" man="1"/>
    <brk id="58" max="16383" man="1"/>
  </rowBreaks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1" sqref="G21"/>
    </sheetView>
  </sheetViews>
  <sheetFormatPr defaultColWidth="8.88671875" defaultRowHeight="13.2" x14ac:dyDescent="0.2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="125" zoomScaleNormal="125" workbookViewId="0">
      <selection activeCell="P11" sqref="P11"/>
    </sheetView>
  </sheetViews>
  <sheetFormatPr defaultColWidth="8.88671875" defaultRowHeight="13.8" x14ac:dyDescent="0.25"/>
  <cols>
    <col min="1" max="1" width="35.33203125" style="5" bestFit="1" customWidth="1"/>
    <col min="2" max="2" width="7.88671875" style="5" customWidth="1"/>
    <col min="3" max="3" width="9.44140625" style="5" customWidth="1"/>
    <col min="4" max="4" width="7.6640625" style="5" customWidth="1"/>
    <col min="5" max="5" width="9" style="5" customWidth="1"/>
    <col min="6" max="6" width="6.109375" style="5" bestFit="1" customWidth="1"/>
    <col min="7" max="8" width="8.109375" style="5" customWidth="1"/>
    <col min="9" max="9" width="11.5546875" style="5" customWidth="1"/>
    <col min="10" max="10" width="7.88671875" style="5" customWidth="1"/>
    <col min="11" max="11" width="8.33203125" style="5" customWidth="1"/>
    <col min="12" max="12" width="6.109375" style="5" bestFit="1" customWidth="1"/>
    <col min="13" max="13" width="8.5546875" style="5" customWidth="1"/>
    <col min="14" max="14" width="8.6640625" style="5" customWidth="1"/>
    <col min="15" max="15" width="13" bestFit="1" customWidth="1"/>
    <col min="16" max="16" width="11.44140625" bestFit="1" customWidth="1"/>
    <col min="17" max="17" width="10.88671875" bestFit="1" customWidth="1"/>
  </cols>
  <sheetData>
    <row r="1" spans="1:22" s="104" customFormat="1" ht="30" customHeight="1" thickBot="1" x14ac:dyDescent="0.3"/>
    <row r="2" spans="1:22" s="2" customFormat="1" ht="30" customHeight="1" thickTop="1" x14ac:dyDescent="0.25">
      <c r="A2" s="9"/>
      <c r="B2" s="9"/>
      <c r="C2" s="105" t="s">
        <v>0</v>
      </c>
      <c r="D2" s="106"/>
      <c r="E2" s="106"/>
      <c r="F2" s="106"/>
      <c r="G2" s="106"/>
      <c r="H2" s="106"/>
      <c r="I2" s="105" t="s">
        <v>1</v>
      </c>
      <c r="J2" s="106"/>
      <c r="K2" s="106"/>
      <c r="L2" s="106"/>
      <c r="M2" s="106"/>
      <c r="N2" s="106"/>
      <c r="O2" s="38" t="s">
        <v>26</v>
      </c>
      <c r="P2" s="38" t="s">
        <v>27</v>
      </c>
      <c r="Q2" s="38" t="s">
        <v>28</v>
      </c>
    </row>
    <row r="3" spans="1:22" s="2" customFormat="1" ht="30" customHeight="1" thickBot="1" x14ac:dyDescent="0.3">
      <c r="A3" s="65" t="s">
        <v>10</v>
      </c>
      <c r="B3" s="66" t="s">
        <v>11</v>
      </c>
      <c r="C3" s="81" t="s">
        <v>12</v>
      </c>
      <c r="D3" s="82" t="s">
        <v>2</v>
      </c>
      <c r="E3" s="82" t="s">
        <v>3</v>
      </c>
      <c r="F3" s="82" t="s">
        <v>13</v>
      </c>
      <c r="G3" s="82" t="s">
        <v>15</v>
      </c>
      <c r="H3" s="82" t="s">
        <v>14</v>
      </c>
      <c r="I3" s="81" t="s">
        <v>17</v>
      </c>
      <c r="J3" s="82" t="s">
        <v>2</v>
      </c>
      <c r="K3" s="82" t="s">
        <v>3</v>
      </c>
      <c r="L3" s="82" t="s">
        <v>13</v>
      </c>
      <c r="M3" s="82" t="s">
        <v>15</v>
      </c>
      <c r="N3" s="83" t="s">
        <v>14</v>
      </c>
      <c r="O3" s="84"/>
      <c r="P3" s="84"/>
      <c r="Q3" s="84"/>
    </row>
    <row r="4" spans="1:22" s="2" customFormat="1" ht="30" customHeight="1" thickTop="1" thickBot="1" x14ac:dyDescent="0.3">
      <c r="A4" s="12" t="s">
        <v>30</v>
      </c>
      <c r="B4" s="88">
        <v>482</v>
      </c>
      <c r="C4" s="49">
        <v>148</v>
      </c>
      <c r="D4" s="45">
        <v>109</v>
      </c>
      <c r="E4" s="45">
        <v>5</v>
      </c>
      <c r="F4" s="45">
        <v>3</v>
      </c>
      <c r="G4" s="45">
        <v>6</v>
      </c>
      <c r="H4" s="45">
        <v>5</v>
      </c>
      <c r="I4" s="89">
        <v>211</v>
      </c>
      <c r="J4" s="45">
        <v>89</v>
      </c>
      <c r="K4" s="45">
        <v>17</v>
      </c>
      <c r="L4" s="45">
        <v>9</v>
      </c>
      <c r="M4" s="45">
        <v>8</v>
      </c>
      <c r="N4" s="45">
        <v>2</v>
      </c>
      <c r="O4" s="64">
        <v>218</v>
      </c>
      <c r="P4" s="64">
        <v>12</v>
      </c>
      <c r="Q4" s="64">
        <v>3</v>
      </c>
    </row>
    <row r="5" spans="1:22" s="2" customFormat="1" ht="30" customHeight="1" thickTop="1" thickBot="1" x14ac:dyDescent="0.3">
      <c r="A5" s="12" t="s">
        <v>18</v>
      </c>
      <c r="B5" s="88">
        <v>68</v>
      </c>
      <c r="C5" s="49">
        <v>19</v>
      </c>
      <c r="D5" s="45">
        <v>13</v>
      </c>
      <c r="E5" s="45">
        <v>0</v>
      </c>
      <c r="F5" s="45">
        <v>0</v>
      </c>
      <c r="G5" s="45">
        <v>6</v>
      </c>
      <c r="H5" s="45">
        <v>0</v>
      </c>
      <c r="I5" s="89">
        <v>11</v>
      </c>
      <c r="J5" s="45">
        <v>3</v>
      </c>
      <c r="K5" s="45">
        <v>1</v>
      </c>
      <c r="L5" s="45">
        <v>0</v>
      </c>
      <c r="M5" s="45">
        <v>8</v>
      </c>
      <c r="N5" s="45">
        <v>0</v>
      </c>
      <c r="O5" s="64">
        <v>38</v>
      </c>
      <c r="P5" s="64">
        <v>0</v>
      </c>
      <c r="Q5" s="64">
        <v>0</v>
      </c>
    </row>
    <row r="6" spans="1:22" s="2" customFormat="1" ht="30" customHeight="1" thickTop="1" thickBot="1" x14ac:dyDescent="0.3">
      <c r="A6" s="12" t="s">
        <v>29</v>
      </c>
      <c r="B6" s="88">
        <v>87</v>
      </c>
      <c r="C6" s="49">
        <v>14</v>
      </c>
      <c r="D6" s="45">
        <v>10</v>
      </c>
      <c r="E6" s="45">
        <v>2</v>
      </c>
      <c r="F6" s="45">
        <v>0</v>
      </c>
      <c r="G6" s="45">
        <v>2</v>
      </c>
      <c r="H6" s="45">
        <v>0</v>
      </c>
      <c r="I6" s="89">
        <v>39</v>
      </c>
      <c r="J6" s="45">
        <v>26</v>
      </c>
      <c r="K6" s="45">
        <v>8</v>
      </c>
      <c r="L6" s="45">
        <v>2</v>
      </c>
      <c r="M6" s="45">
        <v>3</v>
      </c>
      <c r="N6" s="45">
        <v>0</v>
      </c>
      <c r="O6" s="64">
        <v>34</v>
      </c>
      <c r="P6" s="64">
        <v>0</v>
      </c>
      <c r="Q6" s="64">
        <v>1</v>
      </c>
    </row>
    <row r="7" spans="1:22" s="2" customFormat="1" ht="30" customHeight="1" thickTop="1" thickBot="1" x14ac:dyDescent="0.3">
      <c r="A7" s="12" t="s">
        <v>5</v>
      </c>
      <c r="B7" s="88">
        <v>131</v>
      </c>
      <c r="C7" s="49">
        <v>81</v>
      </c>
      <c r="D7" s="45">
        <v>32</v>
      </c>
      <c r="E7" s="45">
        <v>0</v>
      </c>
      <c r="F7" s="45">
        <v>0</v>
      </c>
      <c r="G7" s="45">
        <v>49</v>
      </c>
      <c r="H7" s="45">
        <v>0</v>
      </c>
      <c r="I7" s="89">
        <v>6</v>
      </c>
      <c r="J7" s="45">
        <v>5</v>
      </c>
      <c r="K7" s="45">
        <v>0</v>
      </c>
      <c r="L7" s="45">
        <v>0</v>
      </c>
      <c r="M7" s="45">
        <v>1</v>
      </c>
      <c r="N7" s="45">
        <v>0</v>
      </c>
      <c r="O7" s="64">
        <v>44</v>
      </c>
      <c r="P7" s="64">
        <v>0</v>
      </c>
      <c r="Q7" s="64">
        <v>0</v>
      </c>
    </row>
    <row r="8" spans="1:22" s="2" customFormat="1" ht="30" customHeight="1" thickTop="1" thickBot="1" x14ac:dyDescent="0.3">
      <c r="A8" s="12" t="s">
        <v>7</v>
      </c>
      <c r="B8" s="88">
        <v>0</v>
      </c>
      <c r="C8" s="49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89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64">
        <v>0</v>
      </c>
      <c r="P8" s="64">
        <v>0</v>
      </c>
      <c r="Q8" s="64">
        <v>0</v>
      </c>
    </row>
    <row r="9" spans="1:22" s="2" customFormat="1" ht="30" customHeight="1" thickTop="1" thickBot="1" x14ac:dyDescent="0.3">
      <c r="A9" s="12" t="s">
        <v>8</v>
      </c>
      <c r="B9" s="88">
        <v>22</v>
      </c>
      <c r="C9" s="49">
        <v>2</v>
      </c>
      <c r="D9" s="45">
        <v>2</v>
      </c>
      <c r="E9" s="45">
        <v>0</v>
      </c>
      <c r="F9" s="45">
        <v>0</v>
      </c>
      <c r="G9" s="45">
        <v>0</v>
      </c>
      <c r="H9" s="45">
        <v>0</v>
      </c>
      <c r="I9" s="89">
        <v>19</v>
      </c>
      <c r="J9" s="45">
        <v>15</v>
      </c>
      <c r="K9" s="45">
        <v>2</v>
      </c>
      <c r="L9" s="45">
        <v>0</v>
      </c>
      <c r="M9" s="45">
        <v>0</v>
      </c>
      <c r="N9" s="45">
        <v>2</v>
      </c>
      <c r="O9" s="64">
        <v>1</v>
      </c>
      <c r="P9" s="64">
        <v>0</v>
      </c>
      <c r="Q9" s="64">
        <v>0</v>
      </c>
    </row>
    <row r="10" spans="1:22" s="2" customFormat="1" ht="30" customHeight="1" thickTop="1" thickBot="1" x14ac:dyDescent="0.3">
      <c r="A10" s="12" t="s">
        <v>4</v>
      </c>
      <c r="B10" s="88">
        <v>111</v>
      </c>
      <c r="C10" s="49">
        <v>65</v>
      </c>
      <c r="D10" s="45">
        <v>20</v>
      </c>
      <c r="E10" s="45">
        <v>3</v>
      </c>
      <c r="F10" s="45">
        <v>0</v>
      </c>
      <c r="G10" s="45">
        <v>42</v>
      </c>
      <c r="H10" s="45">
        <v>0</v>
      </c>
      <c r="I10" s="89">
        <v>25</v>
      </c>
      <c r="J10" s="45">
        <v>11</v>
      </c>
      <c r="K10" s="45">
        <v>0</v>
      </c>
      <c r="L10" s="45">
        <v>1</v>
      </c>
      <c r="M10" s="45">
        <v>13</v>
      </c>
      <c r="N10" s="45">
        <v>0</v>
      </c>
      <c r="O10" s="64">
        <v>21</v>
      </c>
      <c r="P10" s="64">
        <v>0</v>
      </c>
      <c r="Q10" s="64">
        <v>0</v>
      </c>
      <c r="V10"/>
    </row>
    <row r="11" spans="1:22" s="4" customFormat="1" ht="30" customHeight="1" thickTop="1" thickBot="1" x14ac:dyDescent="0.3">
      <c r="A11" s="70" t="s">
        <v>9</v>
      </c>
      <c r="B11" s="88">
        <v>901</v>
      </c>
      <c r="C11" s="49">
        <v>329</v>
      </c>
      <c r="D11" s="85">
        <v>186</v>
      </c>
      <c r="E11" s="85">
        <v>10</v>
      </c>
      <c r="F11" s="85">
        <v>3</v>
      </c>
      <c r="G11" s="85">
        <v>105</v>
      </c>
      <c r="H11" s="85">
        <v>5</v>
      </c>
      <c r="I11" s="90">
        <v>311</v>
      </c>
      <c r="J11" s="86">
        <v>149</v>
      </c>
      <c r="K11" s="45">
        <v>28</v>
      </c>
      <c r="L11" s="85">
        <v>12</v>
      </c>
      <c r="M11" s="85">
        <v>33</v>
      </c>
      <c r="N11" s="85">
        <v>4</v>
      </c>
      <c r="O11" s="87">
        <v>356</v>
      </c>
      <c r="P11" s="87">
        <v>12</v>
      </c>
      <c r="Q11" s="87">
        <v>4</v>
      </c>
    </row>
    <row r="12" spans="1:22" ht="15" thickTop="1" thickBot="1" x14ac:dyDescent="0.3"/>
    <row r="13" spans="1:22" ht="15" thickTop="1" thickBot="1" x14ac:dyDescent="0.3">
      <c r="A13" s="11" t="s">
        <v>19</v>
      </c>
      <c r="B13" s="9"/>
      <c r="C13" s="105" t="s">
        <v>0</v>
      </c>
      <c r="D13" s="106"/>
      <c r="E13" s="106"/>
      <c r="F13" s="106"/>
      <c r="G13" s="106"/>
      <c r="H13" s="106"/>
      <c r="I13" s="105" t="s">
        <v>1</v>
      </c>
      <c r="J13" s="106"/>
      <c r="K13" s="106"/>
      <c r="L13" s="106"/>
      <c r="M13" s="106"/>
      <c r="N13" s="106"/>
      <c r="O13" s="36" t="s">
        <v>25</v>
      </c>
      <c r="P13" s="36" t="s">
        <v>27</v>
      </c>
      <c r="Q13" s="36" t="s">
        <v>28</v>
      </c>
    </row>
    <row r="14" spans="1:22" ht="28.8" thickTop="1" thickBot="1" x14ac:dyDescent="0.3">
      <c r="A14" s="10" t="s">
        <v>10</v>
      </c>
      <c r="B14" s="13" t="s">
        <v>11</v>
      </c>
      <c r="C14" s="39" t="s">
        <v>12</v>
      </c>
      <c r="D14" s="40" t="s">
        <v>2</v>
      </c>
      <c r="E14" s="40" t="s">
        <v>3</v>
      </c>
      <c r="F14" s="40" t="s">
        <v>13</v>
      </c>
      <c r="G14" s="40" t="s">
        <v>15</v>
      </c>
      <c r="H14" s="40" t="s">
        <v>14</v>
      </c>
      <c r="I14" s="39" t="s">
        <v>17</v>
      </c>
      <c r="J14" s="40" t="s">
        <v>2</v>
      </c>
      <c r="K14" s="40" t="s">
        <v>3</v>
      </c>
      <c r="L14" s="40" t="s">
        <v>13</v>
      </c>
      <c r="M14" s="40" t="s">
        <v>15</v>
      </c>
      <c r="N14" s="40" t="s">
        <v>14</v>
      </c>
      <c r="O14" s="62"/>
      <c r="P14" s="62"/>
      <c r="Q14" s="62"/>
    </row>
    <row r="15" spans="1:22" ht="15" thickTop="1" thickBot="1" x14ac:dyDescent="0.3">
      <c r="A15" s="12" t="s">
        <v>18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</row>
    <row r="16" spans="1:22" ht="15" thickTop="1" thickBot="1" x14ac:dyDescent="0.3">
      <c r="A16" s="12" t="s">
        <v>29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</row>
    <row r="17" spans="1:17" ht="15" thickTop="1" thickBot="1" x14ac:dyDescent="0.3">
      <c r="A17" s="12" t="s">
        <v>5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</row>
    <row r="18" spans="1:17" ht="15" thickTop="1" thickBot="1" x14ac:dyDescent="0.3">
      <c r="A18" s="12" t="s">
        <v>6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ht="15" thickTop="1" thickBot="1" x14ac:dyDescent="0.3">
      <c r="A19" s="12" t="s">
        <v>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" thickTop="1" thickBot="1" x14ac:dyDescent="0.3">
      <c r="A20" s="12" t="s">
        <v>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1:17" ht="15" thickTop="1" thickBot="1" x14ac:dyDescent="0.3">
      <c r="A21" s="12" t="s">
        <v>4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1:17" s="18" customFormat="1" ht="15" thickTop="1" thickBot="1" x14ac:dyDescent="0.3">
      <c r="A22" s="17" t="s">
        <v>9</v>
      </c>
      <c r="B22" s="50">
        <f t="shared" ref="B22:O22" si="0">SUM(B15:B21)</f>
        <v>0</v>
      </c>
      <c r="C22" s="50">
        <f t="shared" si="0"/>
        <v>0</v>
      </c>
      <c r="D22" s="51">
        <f t="shared" si="0"/>
        <v>0</v>
      </c>
      <c r="E22" s="51">
        <f t="shared" si="0"/>
        <v>0</v>
      </c>
      <c r="F22" s="51">
        <f t="shared" si="0"/>
        <v>0</v>
      </c>
      <c r="G22" s="51">
        <f t="shared" si="0"/>
        <v>0</v>
      </c>
      <c r="H22" s="51">
        <f t="shared" si="0"/>
        <v>0</v>
      </c>
      <c r="I22" s="51">
        <f t="shared" si="0"/>
        <v>0</v>
      </c>
      <c r="J22" s="59">
        <f t="shared" si="0"/>
        <v>0</v>
      </c>
      <c r="K22" s="52">
        <f t="shared" si="0"/>
        <v>0</v>
      </c>
      <c r="L22" s="51">
        <f t="shared" si="0"/>
        <v>0</v>
      </c>
      <c r="M22" s="51">
        <f t="shared" si="0"/>
        <v>0</v>
      </c>
      <c r="N22" s="51">
        <f t="shared" si="0"/>
        <v>0</v>
      </c>
      <c r="O22" s="51">
        <f t="shared" si="0"/>
        <v>0</v>
      </c>
      <c r="P22" s="63">
        <f>SUM(P14:P21)</f>
        <v>0</v>
      </c>
      <c r="Q22" s="63">
        <f>SUM(Q14:Q21)</f>
        <v>0</v>
      </c>
    </row>
    <row r="23" spans="1:17" ht="14.4" thickTop="1" x14ac:dyDescent="0.25"/>
    <row r="24" spans="1:17" ht="14.4" thickBot="1" x14ac:dyDescent="0.3"/>
    <row r="25" spans="1:17" ht="15" thickTop="1" thickBot="1" x14ac:dyDescent="0.3">
      <c r="A25" s="11" t="s">
        <v>20</v>
      </c>
      <c r="B25" s="9"/>
      <c r="C25" s="105" t="s">
        <v>0</v>
      </c>
      <c r="D25" s="106"/>
      <c r="E25" s="106"/>
      <c r="F25" s="106"/>
      <c r="G25" s="106"/>
      <c r="H25" s="106"/>
      <c r="I25" s="105" t="s">
        <v>1</v>
      </c>
      <c r="J25" s="106"/>
      <c r="K25" s="106"/>
      <c r="L25" s="106"/>
      <c r="M25" s="106"/>
      <c r="N25" s="106"/>
      <c r="O25" s="36" t="s">
        <v>25</v>
      </c>
      <c r="P25" s="36" t="s">
        <v>27</v>
      </c>
      <c r="Q25" s="36" t="s">
        <v>28</v>
      </c>
    </row>
    <row r="26" spans="1:17" ht="28.8" thickTop="1" thickBot="1" x14ac:dyDescent="0.3">
      <c r="A26" s="10" t="s">
        <v>10</v>
      </c>
      <c r="B26" s="13" t="s">
        <v>11</v>
      </c>
      <c r="C26" s="14" t="s">
        <v>12</v>
      </c>
      <c r="D26" s="15" t="s">
        <v>2</v>
      </c>
      <c r="E26" s="15" t="s">
        <v>3</v>
      </c>
      <c r="F26" s="15" t="s">
        <v>13</v>
      </c>
      <c r="G26" s="15" t="s">
        <v>15</v>
      </c>
      <c r="H26" s="15" t="s">
        <v>14</v>
      </c>
      <c r="I26" s="14" t="s">
        <v>17</v>
      </c>
      <c r="J26" s="15" t="s">
        <v>2</v>
      </c>
      <c r="K26" s="15" t="s">
        <v>3</v>
      </c>
      <c r="L26" s="15" t="s">
        <v>13</v>
      </c>
      <c r="M26" s="15" t="s">
        <v>15</v>
      </c>
      <c r="N26" s="15" t="s">
        <v>14</v>
      </c>
      <c r="O26" s="37"/>
      <c r="P26" s="37"/>
      <c r="Q26" s="37"/>
    </row>
    <row r="27" spans="1:17" ht="15" thickTop="1" thickBot="1" x14ac:dyDescent="0.3">
      <c r="A27" s="12" t="s">
        <v>18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ht="15" thickTop="1" thickBot="1" x14ac:dyDescent="0.3">
      <c r="A28" s="12" t="s">
        <v>29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" thickTop="1" thickBot="1" x14ac:dyDescent="0.3">
      <c r="A29" s="12" t="s">
        <v>5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</row>
    <row r="30" spans="1:17" ht="15" thickTop="1" thickBot="1" x14ac:dyDescent="0.3">
      <c r="A30" s="12" t="s">
        <v>6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</row>
    <row r="31" spans="1:17" ht="15" thickTop="1" thickBot="1" x14ac:dyDescent="0.3">
      <c r="A31" s="12" t="s">
        <v>7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</row>
    <row r="32" spans="1:17" ht="15" thickTop="1" thickBot="1" x14ac:dyDescent="0.3">
      <c r="A32" s="12" t="s">
        <v>8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</row>
    <row r="33" spans="1:17" ht="15" thickTop="1" thickBot="1" x14ac:dyDescent="0.3">
      <c r="A33" s="12" t="s">
        <v>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</row>
    <row r="34" spans="1:17" s="18" customFormat="1" ht="15" thickTop="1" thickBot="1" x14ac:dyDescent="0.3">
      <c r="A34" s="17" t="s">
        <v>9</v>
      </c>
      <c r="B34" s="50">
        <f t="shared" ref="B34:O34" si="1">SUM(B27:B33)</f>
        <v>0</v>
      </c>
      <c r="C34" s="50">
        <f t="shared" si="1"/>
        <v>0</v>
      </c>
      <c r="D34" s="51">
        <f t="shared" si="1"/>
        <v>0</v>
      </c>
      <c r="E34" s="51">
        <f t="shared" si="1"/>
        <v>0</v>
      </c>
      <c r="F34" s="51">
        <f t="shared" si="1"/>
        <v>0</v>
      </c>
      <c r="G34" s="51">
        <f t="shared" si="1"/>
        <v>0</v>
      </c>
      <c r="H34" s="51">
        <f t="shared" si="1"/>
        <v>0</v>
      </c>
      <c r="I34" s="51">
        <f t="shared" si="1"/>
        <v>0</v>
      </c>
      <c r="J34" s="59">
        <f t="shared" si="1"/>
        <v>0</v>
      </c>
      <c r="K34" s="52">
        <f t="shared" si="1"/>
        <v>0</v>
      </c>
      <c r="L34" s="51">
        <f t="shared" si="1"/>
        <v>0</v>
      </c>
      <c r="M34" s="51">
        <f t="shared" si="1"/>
        <v>0</v>
      </c>
      <c r="N34" s="51">
        <f t="shared" si="1"/>
        <v>0</v>
      </c>
      <c r="O34" s="51">
        <f t="shared" si="1"/>
        <v>0</v>
      </c>
      <c r="P34" s="63">
        <f>SUM(P26:P33)</f>
        <v>0</v>
      </c>
      <c r="Q34" s="63">
        <f>SUM(Q26:Q33)</f>
        <v>0</v>
      </c>
    </row>
    <row r="35" spans="1:17" ht="14.4" thickTop="1" x14ac:dyDescent="0.25"/>
    <row r="36" spans="1:17" ht="14.4" thickBot="1" x14ac:dyDescent="0.3"/>
    <row r="37" spans="1:17" ht="15" thickTop="1" thickBot="1" x14ac:dyDescent="0.3">
      <c r="A37" s="11" t="s">
        <v>21</v>
      </c>
      <c r="B37" s="9"/>
      <c r="C37" s="105" t="s">
        <v>0</v>
      </c>
      <c r="D37" s="106"/>
      <c r="E37" s="106"/>
      <c r="F37" s="106"/>
      <c r="G37" s="106"/>
      <c r="H37" s="106"/>
      <c r="I37" s="105" t="s">
        <v>1</v>
      </c>
      <c r="J37" s="106"/>
      <c r="K37" s="106"/>
      <c r="L37" s="106"/>
      <c r="M37" s="106"/>
      <c r="N37" s="106"/>
      <c r="O37" s="36" t="s">
        <v>25</v>
      </c>
      <c r="P37" s="36" t="s">
        <v>27</v>
      </c>
      <c r="Q37" s="36" t="s">
        <v>28</v>
      </c>
    </row>
    <row r="38" spans="1:17" ht="28.8" thickTop="1" thickBot="1" x14ac:dyDescent="0.3">
      <c r="A38" s="10" t="s">
        <v>10</v>
      </c>
      <c r="B38" s="13" t="s">
        <v>11</v>
      </c>
      <c r="C38" s="14" t="s">
        <v>12</v>
      </c>
      <c r="D38" s="15" t="s">
        <v>2</v>
      </c>
      <c r="E38" s="15" t="s">
        <v>3</v>
      </c>
      <c r="F38" s="15" t="s">
        <v>13</v>
      </c>
      <c r="G38" s="15" t="s">
        <v>15</v>
      </c>
      <c r="H38" s="15" t="s">
        <v>14</v>
      </c>
      <c r="I38" s="14" t="s">
        <v>17</v>
      </c>
      <c r="J38" s="15" t="s">
        <v>2</v>
      </c>
      <c r="K38" s="15" t="s">
        <v>3</v>
      </c>
      <c r="L38" s="15" t="s">
        <v>13</v>
      </c>
      <c r="M38" s="15" t="s">
        <v>15</v>
      </c>
      <c r="N38" s="15" t="s">
        <v>14</v>
      </c>
      <c r="O38" s="37"/>
      <c r="P38" s="37"/>
      <c r="Q38" s="37"/>
    </row>
    <row r="39" spans="1:17" ht="15" thickTop="1" thickBot="1" x14ac:dyDescent="0.3">
      <c r="A39" s="12" t="s">
        <v>18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</row>
    <row r="40" spans="1:17" ht="15" thickTop="1" thickBot="1" x14ac:dyDescent="0.3">
      <c r="A40" s="12" t="s">
        <v>29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</row>
    <row r="41" spans="1:17" ht="15" thickTop="1" thickBot="1" x14ac:dyDescent="0.3">
      <c r="A41" s="12" t="s">
        <v>5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</row>
    <row r="42" spans="1:17" ht="15" thickTop="1" thickBot="1" x14ac:dyDescent="0.3">
      <c r="A42" s="12" t="s">
        <v>6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</row>
    <row r="43" spans="1:17" ht="15" thickTop="1" thickBot="1" x14ac:dyDescent="0.3">
      <c r="A43" s="12" t="s">
        <v>7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</row>
    <row r="44" spans="1:17" ht="15" thickTop="1" thickBot="1" x14ac:dyDescent="0.3">
      <c r="A44" s="12" t="s">
        <v>8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</row>
    <row r="45" spans="1:17" ht="15" thickTop="1" thickBot="1" x14ac:dyDescent="0.3">
      <c r="A45" s="12" t="s">
        <v>4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</row>
    <row r="46" spans="1:17" ht="15" thickTop="1" thickBot="1" x14ac:dyDescent="0.3">
      <c r="A46" s="17" t="s">
        <v>9</v>
      </c>
      <c r="B46" s="50">
        <f t="shared" ref="B46:O46" si="2">SUM(B39:B45)</f>
        <v>0</v>
      </c>
      <c r="C46" s="50">
        <f t="shared" si="2"/>
        <v>0</v>
      </c>
      <c r="D46" s="51">
        <f t="shared" si="2"/>
        <v>0</v>
      </c>
      <c r="E46" s="51">
        <f t="shared" si="2"/>
        <v>0</v>
      </c>
      <c r="F46" s="51">
        <f t="shared" si="2"/>
        <v>0</v>
      </c>
      <c r="G46" s="51">
        <f t="shared" si="2"/>
        <v>0</v>
      </c>
      <c r="H46" s="51">
        <f t="shared" si="2"/>
        <v>0</v>
      </c>
      <c r="I46" s="51">
        <f t="shared" si="2"/>
        <v>0</v>
      </c>
      <c r="J46" s="59">
        <f t="shared" si="2"/>
        <v>0</v>
      </c>
      <c r="K46" s="52">
        <f t="shared" si="2"/>
        <v>0</v>
      </c>
      <c r="L46" s="51">
        <f t="shared" si="2"/>
        <v>0</v>
      </c>
      <c r="M46" s="51">
        <f t="shared" si="2"/>
        <v>0</v>
      </c>
      <c r="N46" s="51">
        <f t="shared" si="2"/>
        <v>0</v>
      </c>
      <c r="O46" s="51">
        <f t="shared" si="2"/>
        <v>0</v>
      </c>
      <c r="P46" s="63">
        <f>SUM(P38:P45)</f>
        <v>0</v>
      </c>
      <c r="Q46" s="63">
        <f>SUM(Q38:Q45)</f>
        <v>0</v>
      </c>
    </row>
    <row r="47" spans="1:17" ht="14.4" thickTop="1" x14ac:dyDescent="0.25"/>
    <row r="48" spans="1:17" ht="14.4" thickBot="1" x14ac:dyDescent="0.3"/>
    <row r="49" spans="1:17" ht="15" thickTop="1" thickBot="1" x14ac:dyDescent="0.3">
      <c r="A49" s="11" t="s">
        <v>22</v>
      </c>
      <c r="B49" s="9"/>
      <c r="C49" s="105" t="s">
        <v>0</v>
      </c>
      <c r="D49" s="106"/>
      <c r="E49" s="106"/>
      <c r="F49" s="106"/>
      <c r="G49" s="106"/>
      <c r="H49" s="106"/>
      <c r="I49" s="105" t="s">
        <v>1</v>
      </c>
      <c r="J49" s="106"/>
      <c r="K49" s="106"/>
      <c r="L49" s="106"/>
      <c r="M49" s="106"/>
      <c r="N49" s="106"/>
      <c r="O49" s="36" t="s">
        <v>25</v>
      </c>
      <c r="P49" s="36" t="s">
        <v>27</v>
      </c>
      <c r="Q49" s="36" t="s">
        <v>28</v>
      </c>
    </row>
    <row r="50" spans="1:17" ht="28.8" thickTop="1" thickBot="1" x14ac:dyDescent="0.3">
      <c r="A50" s="10" t="s">
        <v>10</v>
      </c>
      <c r="B50" s="13" t="s">
        <v>11</v>
      </c>
      <c r="C50" s="39" t="s">
        <v>12</v>
      </c>
      <c r="D50" s="40" t="s">
        <v>2</v>
      </c>
      <c r="E50" s="40" t="s">
        <v>3</v>
      </c>
      <c r="F50" s="40" t="s">
        <v>13</v>
      </c>
      <c r="G50" s="40" t="s">
        <v>15</v>
      </c>
      <c r="H50" s="40" t="s">
        <v>14</v>
      </c>
      <c r="I50" s="39" t="s">
        <v>17</v>
      </c>
      <c r="J50" s="40" t="s">
        <v>2</v>
      </c>
      <c r="K50" s="40" t="s">
        <v>3</v>
      </c>
      <c r="L50" s="40" t="s">
        <v>13</v>
      </c>
      <c r="M50" s="40" t="s">
        <v>15</v>
      </c>
      <c r="N50" s="40" t="s">
        <v>14</v>
      </c>
      <c r="O50" s="62"/>
      <c r="P50" s="62"/>
      <c r="Q50" s="62"/>
    </row>
    <row r="51" spans="1:17" ht="15" thickTop="1" thickBot="1" x14ac:dyDescent="0.3">
      <c r="A51" s="12" t="s">
        <v>18</v>
      </c>
      <c r="B51" s="49">
        <v>68</v>
      </c>
      <c r="C51" s="49">
        <v>19</v>
      </c>
      <c r="D51" s="45">
        <v>13</v>
      </c>
      <c r="E51" s="45">
        <v>0</v>
      </c>
      <c r="F51" s="45">
        <v>0</v>
      </c>
      <c r="G51" s="45">
        <v>6</v>
      </c>
      <c r="H51" s="45">
        <v>0</v>
      </c>
      <c r="I51" s="45">
        <f>SUM(J51:N51)</f>
        <v>12</v>
      </c>
      <c r="J51" s="45">
        <v>3</v>
      </c>
      <c r="K51" s="45">
        <v>1</v>
      </c>
      <c r="L51" s="45">
        <v>0</v>
      </c>
      <c r="M51" s="45">
        <v>8</v>
      </c>
      <c r="N51" s="45">
        <v>0</v>
      </c>
      <c r="O51" s="64">
        <v>38</v>
      </c>
      <c r="P51" s="64">
        <v>0</v>
      </c>
      <c r="Q51" s="64">
        <v>0</v>
      </c>
    </row>
    <row r="52" spans="1:17" ht="15" thickTop="1" thickBot="1" x14ac:dyDescent="0.3">
      <c r="A52" s="12" t="s">
        <v>29</v>
      </c>
      <c r="B52" s="49">
        <v>87</v>
      </c>
      <c r="C52" s="49">
        <v>14</v>
      </c>
      <c r="D52" s="45">
        <v>10</v>
      </c>
      <c r="E52" s="45">
        <v>2</v>
      </c>
      <c r="F52" s="45">
        <v>0</v>
      </c>
      <c r="G52" s="45">
        <v>2</v>
      </c>
      <c r="H52" s="45">
        <v>0</v>
      </c>
      <c r="I52" s="45">
        <v>39</v>
      </c>
      <c r="J52" s="45">
        <v>26</v>
      </c>
      <c r="K52" s="45">
        <v>8</v>
      </c>
      <c r="L52" s="45">
        <v>2</v>
      </c>
      <c r="M52" s="45">
        <v>3</v>
      </c>
      <c r="N52" s="45">
        <v>0</v>
      </c>
      <c r="O52" s="64">
        <v>34</v>
      </c>
      <c r="P52" s="64">
        <v>0</v>
      </c>
      <c r="Q52" s="64">
        <v>1</v>
      </c>
    </row>
    <row r="53" spans="1:17" ht="15" thickTop="1" thickBot="1" x14ac:dyDescent="0.3">
      <c r="A53" s="12" t="s">
        <v>5</v>
      </c>
      <c r="B53" s="49">
        <v>131</v>
      </c>
      <c r="C53" s="49">
        <v>81</v>
      </c>
      <c r="D53" s="45">
        <v>32</v>
      </c>
      <c r="E53" s="45">
        <v>0</v>
      </c>
      <c r="F53" s="45">
        <v>0</v>
      </c>
      <c r="G53" s="45">
        <v>49</v>
      </c>
      <c r="H53" s="45">
        <v>0</v>
      </c>
      <c r="I53" s="45">
        <v>6</v>
      </c>
      <c r="J53" s="45">
        <v>5</v>
      </c>
      <c r="K53" s="45">
        <v>0</v>
      </c>
      <c r="L53" s="45">
        <v>0</v>
      </c>
      <c r="M53" s="45">
        <v>1</v>
      </c>
      <c r="N53" s="45">
        <v>0</v>
      </c>
      <c r="O53" s="64">
        <v>44</v>
      </c>
      <c r="P53" s="64">
        <v>0</v>
      </c>
      <c r="Q53" s="64">
        <v>0</v>
      </c>
    </row>
    <row r="54" spans="1:17" ht="15" thickTop="1" thickBot="1" x14ac:dyDescent="0.3">
      <c r="A54" s="12" t="s">
        <v>6</v>
      </c>
      <c r="B54" s="49">
        <f>SUM(O54,I54,C54)</f>
        <v>471</v>
      </c>
      <c r="C54" s="49">
        <f>SUM(D54:H54)</f>
        <v>128</v>
      </c>
      <c r="D54" s="45">
        <v>109</v>
      </c>
      <c r="E54" s="45">
        <v>5</v>
      </c>
      <c r="F54" s="45">
        <v>3</v>
      </c>
      <c r="G54" s="45">
        <v>6</v>
      </c>
      <c r="H54" s="45">
        <v>5</v>
      </c>
      <c r="I54" s="45">
        <f>SUM(J54:N54)</f>
        <v>125</v>
      </c>
      <c r="J54" s="45">
        <v>89</v>
      </c>
      <c r="K54" s="45">
        <v>17</v>
      </c>
      <c r="L54" s="45">
        <v>9</v>
      </c>
      <c r="M54" s="45">
        <v>8</v>
      </c>
      <c r="N54" s="45">
        <v>2</v>
      </c>
      <c r="O54" s="64">
        <v>218</v>
      </c>
      <c r="P54" s="64">
        <v>12</v>
      </c>
      <c r="Q54" s="64">
        <v>3</v>
      </c>
    </row>
    <row r="55" spans="1:17" ht="15" thickTop="1" thickBot="1" x14ac:dyDescent="0.3">
      <c r="A55" s="12" t="s">
        <v>7</v>
      </c>
      <c r="B55" s="49">
        <v>0</v>
      </c>
      <c r="C55" s="49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64">
        <v>0</v>
      </c>
      <c r="P55" s="64">
        <v>0</v>
      </c>
      <c r="Q55" s="64">
        <v>0</v>
      </c>
    </row>
    <row r="56" spans="1:17" ht="15" thickTop="1" thickBot="1" x14ac:dyDescent="0.3">
      <c r="A56" s="12" t="s">
        <v>8</v>
      </c>
      <c r="B56" s="49">
        <v>22</v>
      </c>
      <c r="C56" s="49">
        <v>2</v>
      </c>
      <c r="D56" s="45">
        <v>2</v>
      </c>
      <c r="E56" s="45">
        <v>0</v>
      </c>
      <c r="F56" s="45">
        <v>0</v>
      </c>
      <c r="G56" s="45">
        <v>0</v>
      </c>
      <c r="H56" s="45">
        <v>0</v>
      </c>
      <c r="I56" s="45">
        <v>19</v>
      </c>
      <c r="J56" s="45">
        <v>15</v>
      </c>
      <c r="K56" s="45">
        <v>2</v>
      </c>
      <c r="L56" s="45">
        <v>0</v>
      </c>
      <c r="M56" s="45">
        <v>0</v>
      </c>
      <c r="N56" s="45">
        <v>2</v>
      </c>
      <c r="O56" s="64">
        <v>1</v>
      </c>
      <c r="P56" s="64">
        <v>0</v>
      </c>
      <c r="Q56" s="64">
        <v>0</v>
      </c>
    </row>
    <row r="57" spans="1:17" ht="15" thickTop="1" thickBot="1" x14ac:dyDescent="0.3">
      <c r="A57" s="12" t="s">
        <v>4</v>
      </c>
      <c r="B57" s="49">
        <v>111</v>
      </c>
      <c r="C57" s="49">
        <v>65</v>
      </c>
      <c r="D57" s="45">
        <v>20</v>
      </c>
      <c r="E57" s="45">
        <v>3</v>
      </c>
      <c r="F57" s="45">
        <v>0</v>
      </c>
      <c r="G57" s="45">
        <v>42</v>
      </c>
      <c r="H57" s="45">
        <v>0</v>
      </c>
      <c r="I57" s="45">
        <v>25</v>
      </c>
      <c r="J57" s="45">
        <v>11</v>
      </c>
      <c r="K57" s="45">
        <v>0</v>
      </c>
      <c r="L57" s="45">
        <v>1</v>
      </c>
      <c r="M57" s="45">
        <v>13</v>
      </c>
      <c r="N57" s="45">
        <v>0</v>
      </c>
      <c r="O57" s="64">
        <v>21</v>
      </c>
      <c r="P57" s="64">
        <v>0</v>
      </c>
      <c r="Q57" s="64">
        <v>0</v>
      </c>
    </row>
    <row r="58" spans="1:17" ht="15" thickTop="1" thickBot="1" x14ac:dyDescent="0.3">
      <c r="A58" s="17" t="s">
        <v>9</v>
      </c>
      <c r="B58" s="50">
        <f t="shared" ref="B58:Q58" si="3">SUM(B51:B57)</f>
        <v>890</v>
      </c>
      <c r="C58" s="50">
        <f t="shared" si="3"/>
        <v>309</v>
      </c>
      <c r="D58" s="51">
        <f t="shared" si="3"/>
        <v>186</v>
      </c>
      <c r="E58" s="51">
        <f t="shared" si="3"/>
        <v>10</v>
      </c>
      <c r="F58" s="51">
        <f t="shared" si="3"/>
        <v>3</v>
      </c>
      <c r="G58" s="51">
        <f t="shared" si="3"/>
        <v>105</v>
      </c>
      <c r="H58" s="51">
        <f t="shared" si="3"/>
        <v>5</v>
      </c>
      <c r="I58" s="51">
        <f t="shared" si="3"/>
        <v>226</v>
      </c>
      <c r="J58" s="59">
        <f t="shared" si="3"/>
        <v>149</v>
      </c>
      <c r="K58" s="52">
        <f t="shared" si="3"/>
        <v>28</v>
      </c>
      <c r="L58" s="51">
        <f t="shared" si="3"/>
        <v>12</v>
      </c>
      <c r="M58" s="51">
        <f t="shared" si="3"/>
        <v>33</v>
      </c>
      <c r="N58" s="51">
        <f t="shared" si="3"/>
        <v>4</v>
      </c>
      <c r="O58" s="63">
        <f t="shared" si="3"/>
        <v>356</v>
      </c>
      <c r="P58" s="63">
        <f t="shared" si="3"/>
        <v>12</v>
      </c>
      <c r="Q58" s="63">
        <f t="shared" si="3"/>
        <v>4</v>
      </c>
    </row>
    <row r="59" spans="1:17" ht="14.4" thickTop="1" x14ac:dyDescent="0.25"/>
  </sheetData>
  <mergeCells count="11">
    <mergeCell ref="C25:H25"/>
    <mergeCell ref="I25:N25"/>
    <mergeCell ref="I49:N49"/>
    <mergeCell ref="C49:H49"/>
    <mergeCell ref="C37:H37"/>
    <mergeCell ref="I37:N37"/>
    <mergeCell ref="A1:XFD1"/>
    <mergeCell ref="C2:H2"/>
    <mergeCell ref="I2:N2"/>
    <mergeCell ref="C13:H13"/>
    <mergeCell ref="I13:N13"/>
  </mergeCells>
  <phoneticPr fontId="4" type="noConversion"/>
  <pageMargins left="1" right="0.3" top="1.93" bottom="1" header="1.1599999999999999" footer="0.5"/>
  <pageSetup scale="69" orientation="landscape" r:id="rId1"/>
  <headerFooter alignWithMargins="0">
    <oddHeader>&amp;C&amp;"Arial,Bold Italic"&amp;11&amp;K000000THE UNIVERSITY OF ALABAMA IN HUNTSVILLE&amp;"Arial,Bold"
FACULTY APPLICANT FLOW
September 1, 2014 - August 31, 2015</oddHeader>
  </headerFooter>
  <rowBreaks count="3" manualBreakCount="3">
    <brk id="11" max="16383" man="1"/>
    <brk id="23" max="16383" man="1"/>
    <brk id="59" max="16383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opLeftCell="A10" zoomScale="89" zoomScaleNormal="89" workbookViewId="0">
      <selection activeCell="K12" sqref="K12"/>
    </sheetView>
  </sheetViews>
  <sheetFormatPr defaultColWidth="8.88671875" defaultRowHeight="13.8" x14ac:dyDescent="0.25"/>
  <cols>
    <col min="1" max="1" width="34.88671875" style="5" bestFit="1" customWidth="1"/>
    <col min="2" max="2" width="10.44140625" style="5" customWidth="1"/>
    <col min="3" max="3" width="9.5546875" style="5" customWidth="1"/>
    <col min="4" max="4" width="7.6640625" style="5" customWidth="1"/>
    <col min="5" max="5" width="9" style="5" customWidth="1"/>
    <col min="6" max="6" width="6.109375" style="5" bestFit="1" customWidth="1"/>
    <col min="7" max="7" width="9.33203125" style="5" customWidth="1"/>
    <col min="8" max="8" width="9.88671875" style="5" customWidth="1"/>
    <col min="9" max="9" width="8.44140625" style="5" customWidth="1"/>
    <col min="10" max="10" width="10" style="5" customWidth="1"/>
    <col min="11" max="11" width="7.88671875" style="5" customWidth="1"/>
    <col min="12" max="12" width="8.33203125" style="5" customWidth="1"/>
    <col min="13" max="13" width="6.109375" style="5" bestFit="1" customWidth="1"/>
    <col min="14" max="14" width="8.44140625" style="5" customWidth="1"/>
    <col min="15" max="15" width="8.5546875" style="5" customWidth="1"/>
    <col min="16" max="16" width="8.109375" style="5" customWidth="1"/>
  </cols>
  <sheetData>
    <row r="1" spans="1:18" s="104" customFormat="1" ht="30" customHeight="1" thickBot="1" x14ac:dyDescent="0.3"/>
    <row r="2" spans="1:18" s="2" customFormat="1" ht="30" customHeight="1" thickTop="1" thickBot="1" x14ac:dyDescent="0.3">
      <c r="A2" s="9"/>
      <c r="B2" s="47"/>
      <c r="C2" s="108" t="s">
        <v>0</v>
      </c>
      <c r="D2" s="108"/>
      <c r="E2" s="108"/>
      <c r="F2" s="108"/>
      <c r="G2" s="108"/>
      <c r="H2" s="108"/>
      <c r="I2" s="108"/>
      <c r="J2" s="108" t="s">
        <v>1</v>
      </c>
      <c r="K2" s="108"/>
      <c r="L2" s="108"/>
      <c r="M2" s="108"/>
      <c r="N2" s="108"/>
      <c r="O2" s="108"/>
      <c r="P2" s="108"/>
    </row>
    <row r="3" spans="1:18" s="2" customFormat="1" ht="30" customHeight="1" thickTop="1" thickBot="1" x14ac:dyDescent="0.3">
      <c r="A3" s="19" t="s">
        <v>10</v>
      </c>
      <c r="B3" s="94" t="s">
        <v>11</v>
      </c>
      <c r="C3" s="48" t="s">
        <v>12</v>
      </c>
      <c r="D3" s="48" t="s">
        <v>2</v>
      </c>
      <c r="E3" s="48" t="s">
        <v>3</v>
      </c>
      <c r="F3" s="48" t="s">
        <v>13</v>
      </c>
      <c r="G3" s="48" t="s">
        <v>15</v>
      </c>
      <c r="H3" s="48" t="s">
        <v>14</v>
      </c>
      <c r="I3" s="48" t="s">
        <v>16</v>
      </c>
      <c r="J3" s="94" t="s">
        <v>17</v>
      </c>
      <c r="K3" s="48" t="s">
        <v>2</v>
      </c>
      <c r="L3" s="48" t="s">
        <v>3</v>
      </c>
      <c r="M3" s="48" t="s">
        <v>13</v>
      </c>
      <c r="N3" s="48" t="s">
        <v>15</v>
      </c>
      <c r="O3" s="48" t="s">
        <v>14</v>
      </c>
      <c r="P3" s="48" t="s">
        <v>16</v>
      </c>
      <c r="Q3" s="1"/>
      <c r="R3" s="1"/>
    </row>
    <row r="4" spans="1:18" s="2" customFormat="1" ht="30" customHeight="1" thickTop="1" thickBot="1" x14ac:dyDescent="0.3">
      <c r="A4" s="12" t="s">
        <v>31</v>
      </c>
      <c r="B4" s="88">
        <v>6</v>
      </c>
      <c r="C4" s="49">
        <v>2</v>
      </c>
      <c r="D4" s="45">
        <v>2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89">
        <v>4</v>
      </c>
      <c r="K4" s="45">
        <v>4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1"/>
      <c r="R4" s="1"/>
    </row>
    <row r="5" spans="1:18" s="2" customFormat="1" ht="30" customHeight="1" thickTop="1" thickBot="1" x14ac:dyDescent="0.3">
      <c r="A5" s="12" t="s">
        <v>18</v>
      </c>
      <c r="B5" s="88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88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1"/>
      <c r="R5" s="1"/>
    </row>
    <row r="6" spans="1:18" s="2" customFormat="1" ht="30" customHeight="1" thickTop="1" thickBot="1" x14ac:dyDescent="0.3">
      <c r="A6" s="12" t="s">
        <v>29</v>
      </c>
      <c r="B6" s="88">
        <v>1</v>
      </c>
      <c r="C6" s="49">
        <v>1</v>
      </c>
      <c r="D6" s="49">
        <v>0</v>
      </c>
      <c r="E6" s="49">
        <v>0</v>
      </c>
      <c r="F6" s="49">
        <v>0</v>
      </c>
      <c r="G6" s="49">
        <v>1</v>
      </c>
      <c r="H6" s="49">
        <v>0</v>
      </c>
      <c r="I6" s="49">
        <v>0</v>
      </c>
      <c r="J6" s="88">
        <v>0</v>
      </c>
      <c r="K6" s="49">
        <v>1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1"/>
      <c r="R6" s="1"/>
    </row>
    <row r="7" spans="1:18" s="2" customFormat="1" ht="30" customHeight="1" thickTop="1" thickBot="1" x14ac:dyDescent="0.3">
      <c r="A7" s="12" t="s">
        <v>5</v>
      </c>
      <c r="B7" s="88">
        <v>1</v>
      </c>
      <c r="C7" s="49">
        <v>1</v>
      </c>
      <c r="D7" s="49">
        <v>1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88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1"/>
      <c r="R7" s="1"/>
    </row>
    <row r="8" spans="1:18" s="2" customFormat="1" ht="30" customHeight="1" thickTop="1" thickBot="1" x14ac:dyDescent="0.3">
      <c r="A8" s="12" t="s">
        <v>7</v>
      </c>
      <c r="B8" s="88">
        <v>1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88">
        <v>1</v>
      </c>
      <c r="K8" s="49">
        <v>1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1"/>
      <c r="R8" s="1"/>
    </row>
    <row r="9" spans="1:18" s="2" customFormat="1" ht="30" customHeight="1" thickTop="1" thickBot="1" x14ac:dyDescent="0.3">
      <c r="A9" s="12" t="s">
        <v>8</v>
      </c>
      <c r="B9" s="88">
        <v>5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89">
        <v>4</v>
      </c>
      <c r="K9" s="45">
        <v>4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1"/>
      <c r="R9" s="1"/>
    </row>
    <row r="10" spans="1:18" s="2" customFormat="1" ht="30" customHeight="1" thickTop="1" thickBot="1" x14ac:dyDescent="0.3">
      <c r="A10" s="12" t="s">
        <v>4</v>
      </c>
      <c r="B10" s="88">
        <v>3</v>
      </c>
      <c r="C10" s="49">
        <v>2</v>
      </c>
      <c r="D10" s="49">
        <v>2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88">
        <v>1</v>
      </c>
      <c r="K10" s="49">
        <v>0</v>
      </c>
      <c r="L10" s="49">
        <v>0</v>
      </c>
      <c r="M10" s="49">
        <v>0</v>
      </c>
      <c r="N10" s="49">
        <v>1</v>
      </c>
      <c r="O10" s="49">
        <v>0</v>
      </c>
      <c r="P10" s="49">
        <v>0</v>
      </c>
      <c r="Q10" s="1"/>
      <c r="R10" s="1"/>
    </row>
    <row r="11" spans="1:18" s="4" customFormat="1" ht="30" customHeight="1" thickTop="1" thickBot="1" x14ac:dyDescent="0.3">
      <c r="A11" s="91" t="s">
        <v>9</v>
      </c>
      <c r="B11" s="92">
        <v>17</v>
      </c>
      <c r="C11" s="92">
        <v>6</v>
      </c>
      <c r="D11" s="92">
        <v>5</v>
      </c>
      <c r="E11" s="92">
        <v>0</v>
      </c>
      <c r="F11" s="92">
        <v>0</v>
      </c>
      <c r="G11" s="92">
        <v>1</v>
      </c>
      <c r="H11" s="92">
        <v>0</v>
      </c>
      <c r="I11" s="92">
        <v>0</v>
      </c>
      <c r="J11" s="93">
        <v>10</v>
      </c>
      <c r="K11" s="93">
        <v>10</v>
      </c>
      <c r="L11" s="93">
        <v>0</v>
      </c>
      <c r="M11" s="93">
        <v>0</v>
      </c>
      <c r="N11" s="93">
        <v>1</v>
      </c>
      <c r="O11" s="93">
        <v>0</v>
      </c>
      <c r="P11" s="93">
        <v>0</v>
      </c>
      <c r="Q11" s="3"/>
      <c r="R11" s="3"/>
    </row>
    <row r="12" spans="1:18" s="8" customFormat="1" ht="15" thickTop="1" thickBot="1" x14ac:dyDescent="0.3">
      <c r="A12" s="6"/>
      <c r="B12" s="7"/>
      <c r="C12" s="6"/>
      <c r="D12" s="7"/>
      <c r="E12" s="6"/>
      <c r="F12" s="7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8" ht="15" thickTop="1" thickBot="1" x14ac:dyDescent="0.3">
      <c r="A13" s="11" t="s">
        <v>19</v>
      </c>
      <c r="B13" s="47"/>
      <c r="C13" s="108" t="s">
        <v>0</v>
      </c>
      <c r="D13" s="108"/>
      <c r="E13" s="108"/>
      <c r="F13" s="108"/>
      <c r="G13" s="108"/>
      <c r="H13" s="108"/>
      <c r="I13" s="108"/>
      <c r="J13" s="108" t="s">
        <v>1</v>
      </c>
      <c r="K13" s="108"/>
      <c r="L13" s="108"/>
      <c r="M13" s="108"/>
      <c r="N13" s="108"/>
      <c r="O13" s="108"/>
      <c r="P13" s="108"/>
    </row>
    <row r="14" spans="1:18" ht="28.8" thickTop="1" thickBot="1" x14ac:dyDescent="0.3">
      <c r="A14" s="10" t="s">
        <v>10</v>
      </c>
      <c r="B14" s="48" t="s">
        <v>11</v>
      </c>
      <c r="C14" s="48" t="s">
        <v>12</v>
      </c>
      <c r="D14" s="48" t="s">
        <v>2</v>
      </c>
      <c r="E14" s="48" t="s">
        <v>3</v>
      </c>
      <c r="F14" s="48" t="s">
        <v>13</v>
      </c>
      <c r="G14" s="48" t="s">
        <v>15</v>
      </c>
      <c r="H14" s="48" t="s">
        <v>14</v>
      </c>
      <c r="I14" s="48" t="s">
        <v>16</v>
      </c>
      <c r="J14" s="48" t="s">
        <v>17</v>
      </c>
      <c r="K14" s="48" t="s">
        <v>2</v>
      </c>
      <c r="L14" s="48" t="s">
        <v>3</v>
      </c>
      <c r="M14" s="48" t="s">
        <v>13</v>
      </c>
      <c r="N14" s="48" t="s">
        <v>15</v>
      </c>
      <c r="O14" s="48" t="s">
        <v>14</v>
      </c>
      <c r="P14" s="48" t="s">
        <v>16</v>
      </c>
    </row>
    <row r="15" spans="1:18" ht="15" thickTop="1" thickBot="1" x14ac:dyDescent="0.3">
      <c r="A15" s="12" t="s">
        <v>18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</row>
    <row r="16" spans="1:18" ht="15" thickTop="1" thickBot="1" x14ac:dyDescent="0.3">
      <c r="A16" s="12" t="s">
        <v>29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</row>
    <row r="17" spans="1:16" ht="15" thickTop="1" thickBot="1" x14ac:dyDescent="0.3">
      <c r="A17" s="12" t="s">
        <v>5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</row>
    <row r="18" spans="1:16" ht="15" thickTop="1" thickBot="1" x14ac:dyDescent="0.3">
      <c r="A18" s="12" t="s">
        <v>6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</row>
    <row r="19" spans="1:16" ht="15" thickTop="1" thickBot="1" x14ac:dyDescent="0.3">
      <c r="A19" s="12" t="s">
        <v>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</row>
    <row r="20" spans="1:16" ht="15" thickTop="1" thickBot="1" x14ac:dyDescent="0.3">
      <c r="A20" s="12" t="s">
        <v>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</row>
    <row r="21" spans="1:16" ht="15" thickTop="1" thickBot="1" x14ac:dyDescent="0.3">
      <c r="A21" s="12" t="s">
        <v>4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</row>
    <row r="22" spans="1:16" s="18" customFormat="1" ht="15" thickTop="1" thickBot="1" x14ac:dyDescent="0.3">
      <c r="A22" s="17" t="s">
        <v>9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</row>
    <row r="23" spans="1:16" ht="15" thickTop="1" thickBot="1" x14ac:dyDescent="0.3">
      <c r="B23" s="5" t="s">
        <v>24</v>
      </c>
      <c r="C23" s="5" t="s">
        <v>24</v>
      </c>
      <c r="D23" s="5" t="s">
        <v>24</v>
      </c>
      <c r="J23" s="5" t="s">
        <v>24</v>
      </c>
      <c r="K23" s="5" t="s">
        <v>24</v>
      </c>
    </row>
    <row r="24" spans="1:16" ht="15" thickTop="1" thickBot="1" x14ac:dyDescent="0.3">
      <c r="A24" s="11" t="s">
        <v>20</v>
      </c>
      <c r="B24" s="54"/>
      <c r="C24" s="109" t="s">
        <v>0</v>
      </c>
      <c r="D24" s="110"/>
      <c r="E24" s="110"/>
      <c r="F24" s="110"/>
      <c r="G24" s="110"/>
      <c r="H24" s="110"/>
      <c r="I24" s="111"/>
      <c r="J24" s="109" t="s">
        <v>1</v>
      </c>
      <c r="K24" s="110"/>
      <c r="L24" s="110"/>
      <c r="M24" s="110"/>
      <c r="N24" s="110"/>
      <c r="O24" s="110"/>
      <c r="P24" s="111"/>
    </row>
    <row r="25" spans="1:16" ht="28.8" thickTop="1" thickBot="1" x14ac:dyDescent="0.3">
      <c r="A25" s="10" t="s">
        <v>10</v>
      </c>
      <c r="B25" s="48" t="s">
        <v>11</v>
      </c>
      <c r="C25" s="48" t="s">
        <v>12</v>
      </c>
      <c r="D25" s="48" t="s">
        <v>2</v>
      </c>
      <c r="E25" s="48" t="s">
        <v>3</v>
      </c>
      <c r="F25" s="48" t="s">
        <v>13</v>
      </c>
      <c r="G25" s="48" t="s">
        <v>15</v>
      </c>
      <c r="H25" s="48" t="s">
        <v>14</v>
      </c>
      <c r="I25" s="48" t="s">
        <v>16</v>
      </c>
      <c r="J25" s="48" t="s">
        <v>17</v>
      </c>
      <c r="K25" s="48" t="s">
        <v>2</v>
      </c>
      <c r="L25" s="48" t="s">
        <v>3</v>
      </c>
      <c r="M25" s="48" t="s">
        <v>13</v>
      </c>
      <c r="N25" s="48" t="s">
        <v>15</v>
      </c>
      <c r="O25" s="48" t="s">
        <v>14</v>
      </c>
      <c r="P25" s="48" t="s">
        <v>16</v>
      </c>
    </row>
    <row r="26" spans="1:16" ht="15" thickTop="1" thickBot="1" x14ac:dyDescent="0.3">
      <c r="A26" s="12" t="s">
        <v>18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</row>
    <row r="27" spans="1:16" ht="15" thickTop="1" thickBot="1" x14ac:dyDescent="0.3">
      <c r="A27" s="12" t="s">
        <v>29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</row>
    <row r="28" spans="1:16" ht="15" thickTop="1" thickBot="1" x14ac:dyDescent="0.3">
      <c r="A28" s="12" t="s">
        <v>5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</row>
    <row r="29" spans="1:16" ht="15" thickTop="1" thickBot="1" x14ac:dyDescent="0.3">
      <c r="A29" s="12" t="s">
        <v>6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</row>
    <row r="30" spans="1:16" ht="15" thickTop="1" thickBot="1" x14ac:dyDescent="0.3">
      <c r="A30" s="12" t="s">
        <v>7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</row>
    <row r="31" spans="1:16" ht="15" thickTop="1" thickBot="1" x14ac:dyDescent="0.3">
      <c r="A31" s="12" t="s">
        <v>8</v>
      </c>
      <c r="B31" s="49">
        <v>3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5">
        <v>3</v>
      </c>
      <c r="K31" s="45">
        <v>3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</row>
    <row r="32" spans="1:16" ht="15" thickTop="1" thickBot="1" x14ac:dyDescent="0.3">
      <c r="A32" s="12" t="s">
        <v>4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</row>
    <row r="33" spans="1:16" s="18" customFormat="1" ht="15" thickTop="1" thickBot="1" x14ac:dyDescent="0.3">
      <c r="A33" s="17" t="s">
        <v>9</v>
      </c>
      <c r="B33" s="50">
        <v>3</v>
      </c>
      <c r="C33" s="50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3</v>
      </c>
      <c r="K33" s="59">
        <v>3</v>
      </c>
      <c r="L33" s="52">
        <v>0</v>
      </c>
      <c r="M33" s="51">
        <v>0</v>
      </c>
      <c r="N33" s="51">
        <v>0</v>
      </c>
      <c r="O33" s="51">
        <v>0</v>
      </c>
      <c r="P33" s="51">
        <v>0</v>
      </c>
    </row>
    <row r="34" spans="1:16" ht="15" thickTop="1" thickBot="1" x14ac:dyDescent="0.3"/>
    <row r="35" spans="1:16" ht="15" thickTop="1" thickBot="1" x14ac:dyDescent="0.3">
      <c r="A35" s="11" t="s">
        <v>21</v>
      </c>
      <c r="B35" s="47"/>
      <c r="C35" s="108" t="s">
        <v>0</v>
      </c>
      <c r="D35" s="108"/>
      <c r="E35" s="108"/>
      <c r="F35" s="108"/>
      <c r="G35" s="108"/>
      <c r="H35" s="108"/>
      <c r="I35" s="108"/>
      <c r="J35" s="108" t="s">
        <v>1</v>
      </c>
      <c r="K35" s="108"/>
      <c r="L35" s="108"/>
      <c r="M35" s="108"/>
      <c r="N35" s="108"/>
      <c r="O35" s="108"/>
      <c r="P35" s="108"/>
    </row>
    <row r="36" spans="1:16" ht="28.8" thickTop="1" thickBot="1" x14ac:dyDescent="0.3">
      <c r="A36" s="10" t="s">
        <v>10</v>
      </c>
      <c r="B36" s="48" t="s">
        <v>11</v>
      </c>
      <c r="C36" s="48" t="s">
        <v>12</v>
      </c>
      <c r="D36" s="48" t="s">
        <v>2</v>
      </c>
      <c r="E36" s="48" t="s">
        <v>3</v>
      </c>
      <c r="F36" s="48" t="s">
        <v>13</v>
      </c>
      <c r="G36" s="48" t="s">
        <v>15</v>
      </c>
      <c r="H36" s="48" t="s">
        <v>14</v>
      </c>
      <c r="I36" s="48" t="s">
        <v>16</v>
      </c>
      <c r="J36" s="48" t="s">
        <v>17</v>
      </c>
      <c r="K36" s="48" t="s">
        <v>2</v>
      </c>
      <c r="L36" s="48" t="s">
        <v>3</v>
      </c>
      <c r="M36" s="48" t="s">
        <v>13</v>
      </c>
      <c r="N36" s="48" t="s">
        <v>15</v>
      </c>
      <c r="O36" s="48" t="s">
        <v>14</v>
      </c>
      <c r="P36" s="48" t="s">
        <v>16</v>
      </c>
    </row>
    <row r="37" spans="1:16" ht="15" thickTop="1" thickBot="1" x14ac:dyDescent="0.3">
      <c r="A37" s="12" t="s">
        <v>18</v>
      </c>
      <c r="B37" s="53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</row>
    <row r="38" spans="1:16" ht="15" thickTop="1" thickBot="1" x14ac:dyDescent="0.3">
      <c r="A38" s="12" t="s">
        <v>29</v>
      </c>
      <c r="B38" s="55">
        <v>1</v>
      </c>
      <c r="C38" s="55">
        <v>1</v>
      </c>
      <c r="D38" s="56">
        <v>1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</row>
    <row r="39" spans="1:16" ht="15" thickTop="1" thickBot="1" x14ac:dyDescent="0.3">
      <c r="A39" s="12" t="s">
        <v>5</v>
      </c>
      <c r="B39" s="58">
        <v>0</v>
      </c>
      <c r="C39" s="58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</row>
    <row r="40" spans="1:16" ht="15" thickTop="1" thickBot="1" x14ac:dyDescent="0.3">
      <c r="A40" s="12" t="s">
        <v>6</v>
      </c>
      <c r="B40" s="58">
        <v>5</v>
      </c>
      <c r="C40" s="58">
        <v>1</v>
      </c>
      <c r="D40" s="57">
        <v>1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4</v>
      </c>
      <c r="K40" s="57">
        <v>4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</row>
    <row r="41" spans="1:16" ht="15" thickTop="1" thickBot="1" x14ac:dyDescent="0.3">
      <c r="A41" s="12" t="s">
        <v>7</v>
      </c>
      <c r="B41" s="57">
        <v>0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</row>
    <row r="42" spans="1:16" ht="15" thickTop="1" thickBot="1" x14ac:dyDescent="0.3">
      <c r="A42" s="12" t="s">
        <v>8</v>
      </c>
      <c r="B42" s="57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</row>
    <row r="43" spans="1:16" ht="15" thickTop="1" thickBot="1" x14ac:dyDescent="0.3">
      <c r="A43" s="12" t="s">
        <v>4</v>
      </c>
      <c r="B43" s="57">
        <v>1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1</v>
      </c>
      <c r="K43" s="57">
        <v>1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</row>
    <row r="44" spans="1:16" ht="15" thickTop="1" thickBot="1" x14ac:dyDescent="0.3">
      <c r="A44" s="17" t="s">
        <v>9</v>
      </c>
      <c r="B44" s="60">
        <v>7</v>
      </c>
      <c r="C44" s="60">
        <v>2</v>
      </c>
      <c r="D44" s="60">
        <v>2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1">
        <v>5</v>
      </c>
      <c r="K44" s="61">
        <v>5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</row>
    <row r="45" spans="1:16" ht="15" thickTop="1" thickBot="1" x14ac:dyDescent="0.3"/>
    <row r="46" spans="1:16" ht="15" thickTop="1" thickBot="1" x14ac:dyDescent="0.3">
      <c r="A46" s="11" t="s">
        <v>22</v>
      </c>
      <c r="B46" s="47"/>
      <c r="C46" s="108" t="s">
        <v>0</v>
      </c>
      <c r="D46" s="108"/>
      <c r="E46" s="108"/>
      <c r="F46" s="108"/>
      <c r="G46" s="108"/>
      <c r="H46" s="108"/>
      <c r="I46" s="108"/>
      <c r="J46" s="108" t="s">
        <v>1</v>
      </c>
      <c r="K46" s="108"/>
      <c r="L46" s="108"/>
      <c r="M46" s="108"/>
      <c r="N46" s="108"/>
      <c r="O46" s="108"/>
      <c r="P46" s="108"/>
    </row>
    <row r="47" spans="1:16" ht="28.8" thickTop="1" thickBot="1" x14ac:dyDescent="0.3">
      <c r="A47" s="10" t="s">
        <v>10</v>
      </c>
      <c r="B47" s="48" t="s">
        <v>11</v>
      </c>
      <c r="C47" s="48" t="s">
        <v>12</v>
      </c>
      <c r="D47" s="48" t="s">
        <v>2</v>
      </c>
      <c r="E47" s="48" t="s">
        <v>3</v>
      </c>
      <c r="F47" s="48" t="s">
        <v>13</v>
      </c>
      <c r="G47" s="48" t="s">
        <v>15</v>
      </c>
      <c r="H47" s="48" t="s">
        <v>14</v>
      </c>
      <c r="I47" s="48" t="s">
        <v>16</v>
      </c>
      <c r="J47" s="48" t="s">
        <v>17</v>
      </c>
      <c r="K47" s="48" t="s">
        <v>2</v>
      </c>
      <c r="L47" s="48" t="s">
        <v>3</v>
      </c>
      <c r="M47" s="48" t="s">
        <v>13</v>
      </c>
      <c r="N47" s="48" t="s">
        <v>15</v>
      </c>
      <c r="O47" s="48" t="s">
        <v>14</v>
      </c>
      <c r="P47" s="48" t="s">
        <v>16</v>
      </c>
    </row>
    <row r="48" spans="1:16" ht="15" thickTop="1" thickBot="1" x14ac:dyDescent="0.3">
      <c r="A48" s="12" t="s">
        <v>18</v>
      </c>
      <c r="B48" s="49">
        <v>0</v>
      </c>
      <c r="C48" s="49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</row>
    <row r="49" spans="1:16" ht="15" thickTop="1" thickBot="1" x14ac:dyDescent="0.3">
      <c r="A49" s="12" t="s">
        <v>29</v>
      </c>
      <c r="B49" s="49">
        <v>0</v>
      </c>
      <c r="C49" s="49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</row>
    <row r="50" spans="1:16" ht="15" thickTop="1" thickBot="1" x14ac:dyDescent="0.3">
      <c r="A50" s="12" t="s">
        <v>5</v>
      </c>
      <c r="B50" s="49">
        <v>1</v>
      </c>
      <c r="C50" s="49">
        <v>1</v>
      </c>
      <c r="D50" s="45">
        <v>1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</row>
    <row r="51" spans="1:16" ht="15" thickTop="1" thickBot="1" x14ac:dyDescent="0.3">
      <c r="A51" s="12" t="s">
        <v>6</v>
      </c>
      <c r="B51" s="49">
        <v>1</v>
      </c>
      <c r="C51" s="49">
        <v>1</v>
      </c>
      <c r="D51" s="45">
        <v>1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</row>
    <row r="52" spans="1:16" ht="15" thickTop="1" thickBot="1" x14ac:dyDescent="0.3">
      <c r="A52" s="12" t="s">
        <v>7</v>
      </c>
      <c r="B52" s="49">
        <v>1</v>
      </c>
      <c r="C52" s="49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1</v>
      </c>
      <c r="K52" s="45">
        <v>1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</row>
    <row r="53" spans="1:16" ht="15" thickTop="1" thickBot="1" x14ac:dyDescent="0.3">
      <c r="A53" s="12" t="s">
        <v>8</v>
      </c>
      <c r="B53" s="49">
        <v>2</v>
      </c>
      <c r="C53" s="49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2</v>
      </c>
      <c r="K53" s="45">
        <v>2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</row>
    <row r="54" spans="1:16" ht="15" thickTop="1" thickBot="1" x14ac:dyDescent="0.3">
      <c r="A54" s="12" t="s">
        <v>4</v>
      </c>
      <c r="B54" s="49">
        <v>2</v>
      </c>
      <c r="C54" s="49">
        <v>2</v>
      </c>
      <c r="D54" s="45">
        <v>2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</row>
    <row r="55" spans="1:16" ht="15" thickTop="1" thickBot="1" x14ac:dyDescent="0.3">
      <c r="A55" s="17" t="s">
        <v>9</v>
      </c>
      <c r="B55" s="50">
        <f>SUM(B48:B54)</f>
        <v>7</v>
      </c>
      <c r="C55" s="50">
        <f>SUM(C48:C54)</f>
        <v>4</v>
      </c>
      <c r="D55" s="51">
        <f>SUM(D48:D54)</f>
        <v>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3</v>
      </c>
      <c r="K55" s="59">
        <v>3</v>
      </c>
      <c r="L55" s="52">
        <v>0</v>
      </c>
      <c r="M55" s="51">
        <v>0</v>
      </c>
      <c r="N55" s="51">
        <v>0</v>
      </c>
      <c r="O55" s="51">
        <v>0</v>
      </c>
      <c r="P55" s="51">
        <v>0</v>
      </c>
    </row>
    <row r="56" spans="1:16" ht="14.4" thickTop="1" x14ac:dyDescent="0.25"/>
  </sheetData>
  <mergeCells count="11">
    <mergeCell ref="C24:I24"/>
    <mergeCell ref="J24:P24"/>
    <mergeCell ref="C35:I35"/>
    <mergeCell ref="J35:P35"/>
    <mergeCell ref="C46:I46"/>
    <mergeCell ref="J46:P46"/>
    <mergeCell ref="A1:XFD1"/>
    <mergeCell ref="C2:I2"/>
    <mergeCell ref="J2:P2"/>
    <mergeCell ref="C13:I13"/>
    <mergeCell ref="J13:P13"/>
  </mergeCells>
  <phoneticPr fontId="4" type="noConversion"/>
  <pageMargins left="1" right="0.3" top="1.93" bottom="1" header="1.1599999999999999" footer="0.5"/>
  <pageSetup scale="72" orientation="landscape" r:id="rId1"/>
  <headerFooter alignWithMargins="0">
    <oddHeader>&amp;C&amp;"Arial,Bold Italic"&amp;11&amp;K000000THE UNIVERSITY OF ALABAMA IN HUNTSVILLE&amp;"Arial,Bold"
FACULTY TERMINATIONS
September 1, 2014 - August 31, 2015</oddHeader>
  </headerFooter>
  <rowBreaks count="3" manualBreakCount="3">
    <brk id="11" max="16383" man="1"/>
    <brk id="22" max="16383" man="1"/>
    <brk id="56" max="16383" man="1"/>
  </rowBreaks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13" zoomScale="96" zoomScaleNormal="96" workbookViewId="0">
      <selection activeCell="M12" sqref="M12"/>
    </sheetView>
  </sheetViews>
  <sheetFormatPr defaultColWidth="8.88671875" defaultRowHeight="13.8" x14ac:dyDescent="0.25"/>
  <cols>
    <col min="1" max="1" width="35.33203125" style="5" bestFit="1" customWidth="1"/>
    <col min="2" max="2" width="7.44140625" style="5" customWidth="1"/>
    <col min="3" max="3" width="7.44140625" style="5" bestFit="1" customWidth="1"/>
    <col min="4" max="4" width="7.6640625" style="5" customWidth="1"/>
    <col min="5" max="5" width="9" style="5" customWidth="1"/>
    <col min="6" max="6" width="6.109375" style="5" bestFit="1" customWidth="1"/>
    <col min="7" max="7" width="6.6640625" style="5" customWidth="1"/>
    <col min="8" max="8" width="7.33203125" style="5" customWidth="1"/>
    <col min="9" max="9" width="7" style="5" customWidth="1"/>
    <col min="10" max="10" width="8.88671875" style="5" bestFit="1" customWidth="1"/>
    <col min="11" max="11" width="7.88671875" style="5" customWidth="1"/>
    <col min="12" max="12" width="8.33203125" style="5" customWidth="1"/>
    <col min="13" max="13" width="6.109375" style="5" bestFit="1" customWidth="1"/>
    <col min="14" max="14" width="6.6640625" style="5" bestFit="1" customWidth="1"/>
    <col min="15" max="15" width="7.33203125" style="5" customWidth="1"/>
    <col min="16" max="16" width="7" style="5" customWidth="1"/>
  </cols>
  <sheetData>
    <row r="1" spans="1:22" s="104" customFormat="1" ht="30" customHeight="1" thickBot="1" x14ac:dyDescent="0.3"/>
    <row r="2" spans="1:22" s="2" customFormat="1" ht="30" customHeight="1" thickTop="1" x14ac:dyDescent="0.25">
      <c r="A2" s="9"/>
      <c r="B2" s="9"/>
      <c r="C2" s="105" t="s">
        <v>0</v>
      </c>
      <c r="D2" s="106"/>
      <c r="E2" s="106"/>
      <c r="F2" s="106"/>
      <c r="G2" s="106"/>
      <c r="H2" s="106"/>
      <c r="I2" s="107"/>
      <c r="J2" s="105" t="s">
        <v>1</v>
      </c>
      <c r="K2" s="106"/>
      <c r="L2" s="106"/>
      <c r="M2" s="106"/>
      <c r="N2" s="106"/>
      <c r="O2" s="106"/>
      <c r="P2" s="107"/>
    </row>
    <row r="3" spans="1:22" s="2" customFormat="1" ht="30" customHeight="1" x14ac:dyDescent="0.25">
      <c r="A3" s="19" t="s">
        <v>10</v>
      </c>
      <c r="B3" s="66" t="s">
        <v>11</v>
      </c>
      <c r="C3" s="14" t="s">
        <v>12</v>
      </c>
      <c r="D3" s="15" t="s">
        <v>2</v>
      </c>
      <c r="E3" s="15" t="s">
        <v>3</v>
      </c>
      <c r="F3" s="15" t="s">
        <v>13</v>
      </c>
      <c r="G3" s="15" t="s">
        <v>15</v>
      </c>
      <c r="H3" s="15" t="s">
        <v>14</v>
      </c>
      <c r="I3" s="16" t="s">
        <v>16</v>
      </c>
      <c r="J3" s="67" t="s">
        <v>17</v>
      </c>
      <c r="K3" s="15" t="s">
        <v>2</v>
      </c>
      <c r="L3" s="15" t="s">
        <v>3</v>
      </c>
      <c r="M3" s="15" t="s">
        <v>13</v>
      </c>
      <c r="N3" s="15" t="s">
        <v>15</v>
      </c>
      <c r="O3" s="15" t="s">
        <v>14</v>
      </c>
      <c r="P3" s="16" t="s">
        <v>16</v>
      </c>
      <c r="Q3" s="1"/>
      <c r="R3" s="1"/>
    </row>
    <row r="4" spans="1:22" s="2" customFormat="1" ht="30" customHeight="1" x14ac:dyDescent="0.25">
      <c r="A4" s="12" t="s">
        <v>30</v>
      </c>
      <c r="B4" s="102">
        <v>11</v>
      </c>
      <c r="C4" s="26">
        <v>3</v>
      </c>
      <c r="D4" s="21">
        <v>3</v>
      </c>
      <c r="E4" s="21">
        <f t="shared" ref="E4:P4" si="0">SUM(E18,E29,E39,E50)</f>
        <v>0</v>
      </c>
      <c r="F4" s="21">
        <f t="shared" si="0"/>
        <v>0</v>
      </c>
      <c r="G4" s="21">
        <f t="shared" si="0"/>
        <v>0</v>
      </c>
      <c r="H4" s="21">
        <f t="shared" si="0"/>
        <v>0</v>
      </c>
      <c r="I4" s="22">
        <f t="shared" si="0"/>
        <v>0</v>
      </c>
      <c r="J4" s="79">
        <v>8</v>
      </c>
      <c r="K4" s="21">
        <f t="shared" si="0"/>
        <v>4</v>
      </c>
      <c r="L4" s="21">
        <f t="shared" si="0"/>
        <v>1</v>
      </c>
      <c r="M4" s="21">
        <v>1</v>
      </c>
      <c r="N4" s="21">
        <f t="shared" si="0"/>
        <v>2</v>
      </c>
      <c r="O4" s="21">
        <f t="shared" si="0"/>
        <v>0</v>
      </c>
      <c r="P4" s="22">
        <f t="shared" si="0"/>
        <v>0</v>
      </c>
      <c r="Q4" s="1"/>
      <c r="R4" s="1"/>
    </row>
    <row r="5" spans="1:22" s="2" customFormat="1" ht="30" customHeight="1" x14ac:dyDescent="0.25">
      <c r="A5" s="12" t="s">
        <v>18</v>
      </c>
      <c r="B5" s="102">
        <v>2</v>
      </c>
      <c r="C5" s="26">
        <f>SUM(C16,C27,C37,C47)</f>
        <v>1</v>
      </c>
      <c r="D5" s="33">
        <v>0</v>
      </c>
      <c r="E5" s="21">
        <f t="shared" ref="E5:P5" si="1">SUM(E16,E27,E37,E47)</f>
        <v>0</v>
      </c>
      <c r="F5" s="21">
        <f t="shared" si="1"/>
        <v>0</v>
      </c>
      <c r="G5" s="21">
        <f t="shared" si="1"/>
        <v>1</v>
      </c>
      <c r="H5" s="21">
        <f t="shared" si="1"/>
        <v>0</v>
      </c>
      <c r="I5" s="22">
        <f t="shared" si="1"/>
        <v>0</v>
      </c>
      <c r="J5" s="79">
        <f t="shared" si="1"/>
        <v>1</v>
      </c>
      <c r="K5" s="21">
        <f t="shared" si="1"/>
        <v>0</v>
      </c>
      <c r="L5" s="21">
        <f t="shared" si="1"/>
        <v>0</v>
      </c>
      <c r="M5" s="21">
        <f t="shared" si="1"/>
        <v>0</v>
      </c>
      <c r="N5" s="21">
        <f t="shared" si="1"/>
        <v>1</v>
      </c>
      <c r="O5" s="21">
        <f t="shared" si="1"/>
        <v>0</v>
      </c>
      <c r="P5" s="22">
        <f t="shared" si="1"/>
        <v>0</v>
      </c>
      <c r="Q5" s="1"/>
      <c r="R5" s="1"/>
    </row>
    <row r="6" spans="1:22" s="2" customFormat="1" ht="30" customHeight="1" x14ac:dyDescent="0.25">
      <c r="A6" s="12" t="s">
        <v>29</v>
      </c>
      <c r="B6" s="102">
        <v>5</v>
      </c>
      <c r="C6" s="26">
        <v>1</v>
      </c>
      <c r="D6" s="33">
        <v>1</v>
      </c>
      <c r="E6" s="21">
        <v>0</v>
      </c>
      <c r="F6" s="21">
        <v>0</v>
      </c>
      <c r="G6" s="21">
        <v>0</v>
      </c>
      <c r="H6" s="21">
        <v>0</v>
      </c>
      <c r="I6" s="22">
        <v>0</v>
      </c>
      <c r="J6" s="79">
        <v>4</v>
      </c>
      <c r="K6" s="21">
        <v>3</v>
      </c>
      <c r="L6" s="21">
        <v>1</v>
      </c>
      <c r="M6" s="21">
        <v>0</v>
      </c>
      <c r="N6" s="21">
        <v>0</v>
      </c>
      <c r="O6" s="21">
        <v>0</v>
      </c>
      <c r="P6" s="22">
        <v>0</v>
      </c>
      <c r="Q6" s="1"/>
      <c r="R6" s="1"/>
    </row>
    <row r="7" spans="1:22" s="2" customFormat="1" ht="30" customHeight="1" x14ac:dyDescent="0.25">
      <c r="A7" s="12" t="s">
        <v>5</v>
      </c>
      <c r="B7" s="102">
        <f>SUM(B17,B28,B38,B49)</f>
        <v>5</v>
      </c>
      <c r="C7" s="26">
        <f>SUM(C17,C28,C38,C49)</f>
        <v>3</v>
      </c>
      <c r="D7" s="33">
        <v>2</v>
      </c>
      <c r="E7" s="21">
        <f t="shared" ref="E7:P7" si="2">SUM(E17,E28,E38,E49)</f>
        <v>0</v>
      </c>
      <c r="F7" s="21">
        <f t="shared" si="2"/>
        <v>0</v>
      </c>
      <c r="G7" s="21">
        <f t="shared" si="2"/>
        <v>1</v>
      </c>
      <c r="H7" s="21">
        <f t="shared" si="2"/>
        <v>0</v>
      </c>
      <c r="I7" s="22">
        <f t="shared" si="2"/>
        <v>0</v>
      </c>
      <c r="J7" s="79">
        <f t="shared" si="2"/>
        <v>2</v>
      </c>
      <c r="K7" s="21">
        <f t="shared" si="2"/>
        <v>1</v>
      </c>
      <c r="L7" s="21">
        <f t="shared" si="2"/>
        <v>0</v>
      </c>
      <c r="M7" s="21">
        <f t="shared" si="2"/>
        <v>0</v>
      </c>
      <c r="N7" s="21">
        <f t="shared" si="2"/>
        <v>1</v>
      </c>
      <c r="O7" s="21">
        <f t="shared" si="2"/>
        <v>0</v>
      </c>
      <c r="P7" s="22">
        <f t="shared" si="2"/>
        <v>0</v>
      </c>
      <c r="Q7" s="1"/>
      <c r="R7" s="1"/>
    </row>
    <row r="8" spans="1:22" s="2" customFormat="1" ht="30" customHeight="1" x14ac:dyDescent="0.25">
      <c r="A8" s="12" t="s">
        <v>7</v>
      </c>
      <c r="B8" s="102">
        <v>0</v>
      </c>
      <c r="C8" s="26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J8" s="79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2">
        <v>0</v>
      </c>
      <c r="Q8" s="1"/>
      <c r="R8" s="1"/>
    </row>
    <row r="9" spans="1:22" s="2" customFormat="1" ht="30" customHeight="1" x14ac:dyDescent="0.25">
      <c r="A9" s="12" t="s">
        <v>8</v>
      </c>
      <c r="B9" s="102">
        <f t="shared" ref="B9:P9" si="3">SUM(B20,B31,B41,B52)</f>
        <v>3</v>
      </c>
      <c r="C9" s="26">
        <f t="shared" si="3"/>
        <v>0</v>
      </c>
      <c r="D9" s="21">
        <f t="shared" si="3"/>
        <v>0</v>
      </c>
      <c r="E9" s="21">
        <f t="shared" si="3"/>
        <v>0</v>
      </c>
      <c r="F9" s="21">
        <f t="shared" si="3"/>
        <v>0</v>
      </c>
      <c r="G9" s="21">
        <f t="shared" si="3"/>
        <v>0</v>
      </c>
      <c r="H9" s="21">
        <f t="shared" si="3"/>
        <v>0</v>
      </c>
      <c r="I9" s="22">
        <f t="shared" si="3"/>
        <v>0</v>
      </c>
      <c r="J9" s="79">
        <f t="shared" si="3"/>
        <v>3</v>
      </c>
      <c r="K9" s="21">
        <f t="shared" si="3"/>
        <v>3</v>
      </c>
      <c r="L9" s="21">
        <f t="shared" si="3"/>
        <v>0</v>
      </c>
      <c r="M9" s="21">
        <f t="shared" si="3"/>
        <v>0</v>
      </c>
      <c r="N9" s="21">
        <f t="shared" si="3"/>
        <v>0</v>
      </c>
      <c r="O9" s="21">
        <f t="shared" si="3"/>
        <v>0</v>
      </c>
      <c r="P9" s="22">
        <f t="shared" si="3"/>
        <v>0</v>
      </c>
      <c r="Q9" s="1"/>
      <c r="R9" s="1"/>
    </row>
    <row r="10" spans="1:22" s="2" customFormat="1" ht="30" customHeight="1" x14ac:dyDescent="0.25">
      <c r="A10" s="12" t="s">
        <v>4</v>
      </c>
      <c r="B10" s="102">
        <f t="shared" ref="B10:P10" si="4">SUM(B21,B32,B42,B53)</f>
        <v>7</v>
      </c>
      <c r="C10" s="26">
        <f t="shared" si="4"/>
        <v>2</v>
      </c>
      <c r="D10" s="21">
        <f t="shared" si="4"/>
        <v>1</v>
      </c>
      <c r="E10" s="21">
        <f t="shared" si="4"/>
        <v>0</v>
      </c>
      <c r="F10" s="21">
        <f t="shared" si="4"/>
        <v>0</v>
      </c>
      <c r="G10" s="21">
        <f t="shared" si="4"/>
        <v>1</v>
      </c>
      <c r="H10" s="21">
        <f t="shared" si="4"/>
        <v>0</v>
      </c>
      <c r="I10" s="22">
        <f t="shared" si="4"/>
        <v>0</v>
      </c>
      <c r="J10" s="79">
        <f t="shared" si="4"/>
        <v>5</v>
      </c>
      <c r="K10" s="21">
        <f t="shared" si="4"/>
        <v>4</v>
      </c>
      <c r="L10" s="21">
        <f t="shared" si="4"/>
        <v>0</v>
      </c>
      <c r="M10" s="21">
        <f t="shared" si="4"/>
        <v>0</v>
      </c>
      <c r="N10" s="21">
        <f t="shared" si="4"/>
        <v>1</v>
      </c>
      <c r="O10" s="21">
        <f t="shared" si="4"/>
        <v>0</v>
      </c>
      <c r="P10" s="22">
        <f t="shared" si="4"/>
        <v>0</v>
      </c>
      <c r="Q10" s="1"/>
      <c r="R10" s="1"/>
    </row>
    <row r="11" spans="1:22" s="4" customFormat="1" ht="30" customHeight="1" thickBot="1" x14ac:dyDescent="0.3">
      <c r="A11" s="91" t="s">
        <v>9</v>
      </c>
      <c r="B11" s="95">
        <v>33</v>
      </c>
      <c r="C11" s="78">
        <v>10</v>
      </c>
      <c r="D11" s="96">
        <v>7</v>
      </c>
      <c r="E11" s="97">
        <v>0</v>
      </c>
      <c r="F11" s="97">
        <v>0</v>
      </c>
      <c r="G11" s="97">
        <v>3</v>
      </c>
      <c r="H11" s="97">
        <v>0</v>
      </c>
      <c r="I11" s="98">
        <v>0</v>
      </c>
      <c r="J11" s="80">
        <v>23</v>
      </c>
      <c r="K11" s="99">
        <v>15</v>
      </c>
      <c r="L11" s="100">
        <v>2</v>
      </c>
      <c r="M11" s="101">
        <v>1</v>
      </c>
      <c r="N11" s="97">
        <v>5</v>
      </c>
      <c r="O11" s="97">
        <v>0</v>
      </c>
      <c r="P11" s="98">
        <v>0</v>
      </c>
      <c r="Q11" s="3"/>
      <c r="R11" s="3"/>
      <c r="V11" s="3"/>
    </row>
    <row r="12" spans="1:22" s="8" customFormat="1" ht="14.4" thickTop="1" x14ac:dyDescent="0.25">
      <c r="A12" s="6"/>
      <c r="B12" s="7"/>
      <c r="C12" s="6"/>
      <c r="D12" s="7"/>
      <c r="E12" s="6"/>
      <c r="F12" s="7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22" ht="14.4" thickBot="1" x14ac:dyDescent="0.3"/>
    <row r="14" spans="1:22" ht="15" thickTop="1" thickBot="1" x14ac:dyDescent="0.3">
      <c r="A14" s="11" t="s">
        <v>19</v>
      </c>
      <c r="B14" s="9"/>
      <c r="C14" s="105" t="s">
        <v>0</v>
      </c>
      <c r="D14" s="106"/>
      <c r="E14" s="106"/>
      <c r="F14" s="106"/>
      <c r="G14" s="106"/>
      <c r="H14" s="106"/>
      <c r="I14" s="107"/>
      <c r="J14" s="105" t="s">
        <v>1</v>
      </c>
      <c r="K14" s="106"/>
      <c r="L14" s="106"/>
      <c r="M14" s="106"/>
      <c r="N14" s="106"/>
      <c r="O14" s="106"/>
      <c r="P14" s="107"/>
    </row>
    <row r="15" spans="1:22" ht="42.6" thickTop="1" thickBot="1" x14ac:dyDescent="0.3">
      <c r="A15" s="10" t="s">
        <v>10</v>
      </c>
      <c r="B15" s="13" t="s">
        <v>11</v>
      </c>
      <c r="C15" s="39" t="s">
        <v>12</v>
      </c>
      <c r="D15" s="40" t="s">
        <v>2</v>
      </c>
      <c r="E15" s="40" t="s">
        <v>3</v>
      </c>
      <c r="F15" s="40" t="s">
        <v>13</v>
      </c>
      <c r="G15" s="40" t="s">
        <v>15</v>
      </c>
      <c r="H15" s="40" t="s">
        <v>14</v>
      </c>
      <c r="I15" s="41" t="s">
        <v>16</v>
      </c>
      <c r="J15" s="39" t="s">
        <v>17</v>
      </c>
      <c r="K15" s="40" t="s">
        <v>2</v>
      </c>
      <c r="L15" s="40" t="s">
        <v>3</v>
      </c>
      <c r="M15" s="40" t="s">
        <v>13</v>
      </c>
      <c r="N15" s="40" t="s">
        <v>15</v>
      </c>
      <c r="O15" s="40" t="s">
        <v>14</v>
      </c>
      <c r="P15" s="41" t="s">
        <v>16</v>
      </c>
    </row>
    <row r="16" spans="1:22" ht="15" thickTop="1" thickBot="1" x14ac:dyDescent="0.3">
      <c r="A16" s="12" t="s">
        <v>18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</row>
    <row r="17" spans="1:16" ht="15" thickTop="1" thickBot="1" x14ac:dyDescent="0.3">
      <c r="A17" s="12" t="s">
        <v>5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</row>
    <row r="18" spans="1:16" ht="15" thickTop="1" thickBot="1" x14ac:dyDescent="0.3">
      <c r="A18" s="12" t="s">
        <v>6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</row>
    <row r="19" spans="1:16" ht="15" thickTop="1" thickBot="1" x14ac:dyDescent="0.3">
      <c r="A19" s="12" t="s">
        <v>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</row>
    <row r="20" spans="1:16" ht="15" thickTop="1" thickBot="1" x14ac:dyDescent="0.3">
      <c r="A20" s="12" t="s">
        <v>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</row>
    <row r="21" spans="1:16" ht="15" thickTop="1" thickBot="1" x14ac:dyDescent="0.3">
      <c r="A21" s="12" t="s">
        <v>4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</row>
    <row r="22" spans="1:16" s="18" customFormat="1" ht="15" thickTop="1" thickBot="1" x14ac:dyDescent="0.3">
      <c r="A22" s="17" t="s">
        <v>9</v>
      </c>
      <c r="B22" s="50">
        <v>0</v>
      </c>
      <c r="C22" s="50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9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</row>
    <row r="23" spans="1:16" ht="14.4" thickTop="1" x14ac:dyDescent="0.25"/>
    <row r="24" spans="1:16" ht="14.4" thickBot="1" x14ac:dyDescent="0.3"/>
    <row r="25" spans="1:16" ht="15" thickTop="1" thickBot="1" x14ac:dyDescent="0.3">
      <c r="A25" s="11" t="s">
        <v>20</v>
      </c>
      <c r="B25" s="9"/>
      <c r="C25" s="105" t="s">
        <v>0</v>
      </c>
      <c r="D25" s="106"/>
      <c r="E25" s="106"/>
      <c r="F25" s="106"/>
      <c r="G25" s="106"/>
      <c r="H25" s="106"/>
      <c r="I25" s="107"/>
      <c r="J25" s="105" t="s">
        <v>1</v>
      </c>
      <c r="K25" s="106"/>
      <c r="L25" s="106"/>
      <c r="M25" s="106"/>
      <c r="N25" s="106"/>
      <c r="O25" s="106"/>
      <c r="P25" s="107"/>
    </row>
    <row r="26" spans="1:16" ht="42.6" thickTop="1" thickBot="1" x14ac:dyDescent="0.3">
      <c r="A26" s="10" t="s">
        <v>10</v>
      </c>
      <c r="B26" s="13" t="s">
        <v>11</v>
      </c>
      <c r="C26" s="39" t="s">
        <v>12</v>
      </c>
      <c r="D26" s="40" t="s">
        <v>2</v>
      </c>
      <c r="E26" s="40" t="s">
        <v>3</v>
      </c>
      <c r="F26" s="40" t="s">
        <v>13</v>
      </c>
      <c r="G26" s="40" t="s">
        <v>15</v>
      </c>
      <c r="H26" s="40" t="s">
        <v>14</v>
      </c>
      <c r="I26" s="41" t="s">
        <v>16</v>
      </c>
      <c r="J26" s="39" t="s">
        <v>17</v>
      </c>
      <c r="K26" s="40" t="s">
        <v>2</v>
      </c>
      <c r="L26" s="40" t="s">
        <v>3</v>
      </c>
      <c r="M26" s="40" t="s">
        <v>13</v>
      </c>
      <c r="N26" s="40" t="s">
        <v>15</v>
      </c>
      <c r="O26" s="40" t="s">
        <v>14</v>
      </c>
      <c r="P26" s="41" t="s">
        <v>16</v>
      </c>
    </row>
    <row r="27" spans="1:16" ht="15" thickTop="1" thickBot="1" x14ac:dyDescent="0.3">
      <c r="A27" s="12" t="s">
        <v>18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</row>
    <row r="28" spans="1:16" ht="15" thickTop="1" thickBot="1" x14ac:dyDescent="0.3">
      <c r="A28" s="12" t="s">
        <v>5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</row>
    <row r="29" spans="1:16" ht="15" thickTop="1" thickBot="1" x14ac:dyDescent="0.3">
      <c r="A29" s="12" t="s">
        <v>6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</row>
    <row r="30" spans="1:16" ht="15" thickTop="1" thickBot="1" x14ac:dyDescent="0.3">
      <c r="A30" s="12" t="s">
        <v>7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</row>
    <row r="31" spans="1:16" ht="15" thickTop="1" thickBot="1" x14ac:dyDescent="0.3">
      <c r="A31" s="12" t="s">
        <v>8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</row>
    <row r="32" spans="1:16" ht="15" thickTop="1" thickBot="1" x14ac:dyDescent="0.3">
      <c r="A32" s="12" t="s">
        <v>4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</row>
    <row r="33" spans="1:16" s="18" customFormat="1" ht="15" thickTop="1" thickBot="1" x14ac:dyDescent="0.3">
      <c r="A33" s="17" t="s">
        <v>9</v>
      </c>
      <c r="B33" s="50">
        <v>0</v>
      </c>
      <c r="C33" s="50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9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</row>
    <row r="34" spans="1:16" ht="15" thickTop="1" thickBot="1" x14ac:dyDescent="0.3"/>
    <row r="35" spans="1:16" ht="15" thickTop="1" thickBot="1" x14ac:dyDescent="0.3">
      <c r="A35" s="11" t="s">
        <v>21</v>
      </c>
      <c r="B35" s="9"/>
      <c r="C35" s="105" t="s">
        <v>0</v>
      </c>
      <c r="D35" s="106"/>
      <c r="E35" s="106"/>
      <c r="F35" s="106"/>
      <c r="G35" s="106"/>
      <c r="H35" s="106"/>
      <c r="I35" s="107"/>
      <c r="J35" s="105" t="s">
        <v>1</v>
      </c>
      <c r="K35" s="106"/>
      <c r="L35" s="106"/>
      <c r="M35" s="106"/>
      <c r="N35" s="106"/>
      <c r="O35" s="106"/>
      <c r="P35" s="107"/>
    </row>
    <row r="36" spans="1:16" ht="42.6" thickTop="1" thickBot="1" x14ac:dyDescent="0.3">
      <c r="A36" s="10" t="s">
        <v>10</v>
      </c>
      <c r="B36" s="13" t="s">
        <v>11</v>
      </c>
      <c r="C36" s="39" t="s">
        <v>12</v>
      </c>
      <c r="D36" s="40" t="s">
        <v>2</v>
      </c>
      <c r="E36" s="40" t="s">
        <v>3</v>
      </c>
      <c r="F36" s="40" t="s">
        <v>13</v>
      </c>
      <c r="G36" s="40" t="s">
        <v>15</v>
      </c>
      <c r="H36" s="40" t="s">
        <v>14</v>
      </c>
      <c r="I36" s="41" t="s">
        <v>16</v>
      </c>
      <c r="J36" s="39" t="s">
        <v>17</v>
      </c>
      <c r="K36" s="40" t="s">
        <v>2</v>
      </c>
      <c r="L36" s="40" t="s">
        <v>3</v>
      </c>
      <c r="M36" s="40" t="s">
        <v>13</v>
      </c>
      <c r="N36" s="40" t="s">
        <v>15</v>
      </c>
      <c r="O36" s="40" t="s">
        <v>14</v>
      </c>
      <c r="P36" s="41" t="s">
        <v>16</v>
      </c>
    </row>
    <row r="37" spans="1:16" ht="15" thickTop="1" thickBot="1" x14ac:dyDescent="0.3">
      <c r="A37" s="12" t="s">
        <v>18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</row>
    <row r="38" spans="1:16" ht="15" thickTop="1" thickBot="1" x14ac:dyDescent="0.3">
      <c r="A38" s="12" t="s">
        <v>5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</row>
    <row r="39" spans="1:16" ht="15" thickTop="1" thickBot="1" x14ac:dyDescent="0.3">
      <c r="A39" s="12" t="s">
        <v>6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</row>
    <row r="40" spans="1:16" ht="15" thickTop="1" thickBot="1" x14ac:dyDescent="0.3">
      <c r="A40" s="12" t="s">
        <v>7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</row>
    <row r="41" spans="1:16" ht="15" thickTop="1" thickBot="1" x14ac:dyDescent="0.3">
      <c r="A41" s="12" t="s">
        <v>8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</row>
    <row r="42" spans="1:16" ht="15" thickTop="1" thickBot="1" x14ac:dyDescent="0.3">
      <c r="A42" s="12" t="s">
        <v>4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</row>
    <row r="43" spans="1:16" ht="15" thickTop="1" thickBot="1" x14ac:dyDescent="0.3">
      <c r="A43" s="17" t="s">
        <v>9</v>
      </c>
      <c r="B43" s="50">
        <v>0</v>
      </c>
      <c r="C43" s="50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9">
        <v>0</v>
      </c>
      <c r="L43" s="52" t="s">
        <v>23</v>
      </c>
      <c r="M43" s="51">
        <v>0</v>
      </c>
      <c r="N43" s="51">
        <v>0</v>
      </c>
      <c r="O43" s="51">
        <v>0</v>
      </c>
      <c r="P43" s="51">
        <v>0</v>
      </c>
    </row>
    <row r="44" spans="1:16" ht="15" thickTop="1" thickBot="1" x14ac:dyDescent="0.3"/>
    <row r="45" spans="1:16" ht="15" thickTop="1" thickBot="1" x14ac:dyDescent="0.3">
      <c r="A45" s="11" t="s">
        <v>22</v>
      </c>
      <c r="B45" s="9"/>
      <c r="C45" s="105" t="s">
        <v>0</v>
      </c>
      <c r="D45" s="106"/>
      <c r="E45" s="106"/>
      <c r="F45" s="106"/>
      <c r="G45" s="106"/>
      <c r="H45" s="106"/>
      <c r="I45" s="107"/>
      <c r="J45" s="105" t="s">
        <v>1</v>
      </c>
      <c r="K45" s="106"/>
      <c r="L45" s="106"/>
      <c r="M45" s="106"/>
      <c r="N45" s="106"/>
      <c r="O45" s="106"/>
      <c r="P45" s="107"/>
    </row>
    <row r="46" spans="1:16" ht="42.6" thickTop="1" thickBot="1" x14ac:dyDescent="0.3">
      <c r="A46" s="10" t="s">
        <v>10</v>
      </c>
      <c r="B46" s="13" t="s">
        <v>11</v>
      </c>
      <c r="C46" s="39" t="s">
        <v>12</v>
      </c>
      <c r="D46" s="40" t="s">
        <v>2</v>
      </c>
      <c r="E46" s="40" t="s">
        <v>3</v>
      </c>
      <c r="F46" s="40" t="s">
        <v>13</v>
      </c>
      <c r="G46" s="40" t="s">
        <v>15</v>
      </c>
      <c r="H46" s="40" t="s">
        <v>14</v>
      </c>
      <c r="I46" s="41" t="s">
        <v>16</v>
      </c>
      <c r="J46" s="39" t="s">
        <v>17</v>
      </c>
      <c r="K46" s="40" t="s">
        <v>2</v>
      </c>
      <c r="L46" s="40" t="s">
        <v>3</v>
      </c>
      <c r="M46" s="40" t="s">
        <v>13</v>
      </c>
      <c r="N46" s="40" t="s">
        <v>15</v>
      </c>
      <c r="O46" s="40" t="s">
        <v>14</v>
      </c>
      <c r="P46" s="41" t="s">
        <v>16</v>
      </c>
    </row>
    <row r="47" spans="1:16" ht="15" thickTop="1" thickBot="1" x14ac:dyDescent="0.3">
      <c r="A47" s="12" t="s">
        <v>18</v>
      </c>
      <c r="B47" s="49">
        <v>2</v>
      </c>
      <c r="C47" s="49">
        <v>1</v>
      </c>
      <c r="D47" s="49">
        <v>0</v>
      </c>
      <c r="E47" s="49">
        <v>0</v>
      </c>
      <c r="F47" s="49">
        <v>0</v>
      </c>
      <c r="G47" s="49">
        <v>1</v>
      </c>
      <c r="H47" s="49">
        <v>0</v>
      </c>
      <c r="I47" s="49">
        <v>0</v>
      </c>
      <c r="J47" s="49">
        <v>1</v>
      </c>
      <c r="K47" s="49">
        <v>0</v>
      </c>
      <c r="L47" s="49">
        <v>0</v>
      </c>
      <c r="M47" s="49">
        <v>0</v>
      </c>
      <c r="N47" s="49">
        <v>1</v>
      </c>
      <c r="O47" s="49">
        <v>0</v>
      </c>
      <c r="P47" s="49">
        <v>0</v>
      </c>
    </row>
    <row r="48" spans="1:16" ht="15" thickTop="1" thickBot="1" x14ac:dyDescent="0.3">
      <c r="A48" s="12" t="s">
        <v>29</v>
      </c>
      <c r="B48" s="49">
        <v>5</v>
      </c>
      <c r="C48" s="49">
        <v>1</v>
      </c>
      <c r="D48" s="49">
        <v>1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4</v>
      </c>
      <c r="K48" s="49">
        <v>3</v>
      </c>
      <c r="L48" s="49">
        <v>1</v>
      </c>
      <c r="M48" s="49">
        <v>0</v>
      </c>
      <c r="N48" s="49">
        <v>0</v>
      </c>
      <c r="O48" s="49">
        <v>0</v>
      </c>
      <c r="P48" s="49">
        <v>0</v>
      </c>
    </row>
    <row r="49" spans="1:16" ht="15" thickTop="1" thickBot="1" x14ac:dyDescent="0.3">
      <c r="A49" s="12" t="s">
        <v>5</v>
      </c>
      <c r="B49" s="49">
        <v>5</v>
      </c>
      <c r="C49" s="49">
        <v>3</v>
      </c>
      <c r="D49" s="49">
        <v>2</v>
      </c>
      <c r="E49" s="49">
        <v>0</v>
      </c>
      <c r="F49" s="49">
        <v>0</v>
      </c>
      <c r="G49" s="49">
        <v>1</v>
      </c>
      <c r="H49" s="49">
        <v>0</v>
      </c>
      <c r="I49" s="49">
        <v>0</v>
      </c>
      <c r="J49" s="49">
        <v>2</v>
      </c>
      <c r="K49" s="49">
        <v>1</v>
      </c>
      <c r="L49" s="49">
        <v>0</v>
      </c>
      <c r="M49" s="49">
        <v>0</v>
      </c>
      <c r="N49" s="49">
        <v>1</v>
      </c>
      <c r="O49" s="49">
        <v>0</v>
      </c>
      <c r="P49" s="49">
        <v>0</v>
      </c>
    </row>
    <row r="50" spans="1:16" ht="15" thickTop="1" thickBot="1" x14ac:dyDescent="0.3">
      <c r="A50" s="12" t="s">
        <v>6</v>
      </c>
      <c r="B50" s="49">
        <v>13</v>
      </c>
      <c r="C50" s="49">
        <v>4</v>
      </c>
      <c r="D50" s="49">
        <v>4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9</v>
      </c>
      <c r="K50" s="49">
        <v>4</v>
      </c>
      <c r="L50" s="49">
        <v>1</v>
      </c>
      <c r="M50" s="49">
        <v>2</v>
      </c>
      <c r="N50" s="49">
        <v>2</v>
      </c>
      <c r="O50" s="49">
        <v>0</v>
      </c>
      <c r="P50" s="49">
        <v>0</v>
      </c>
    </row>
    <row r="51" spans="1:16" ht="15" thickTop="1" thickBot="1" x14ac:dyDescent="0.3">
      <c r="A51" s="12" t="s">
        <v>7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</row>
    <row r="52" spans="1:16" ht="15" thickTop="1" thickBot="1" x14ac:dyDescent="0.3">
      <c r="A52" s="12" t="s">
        <v>8</v>
      </c>
      <c r="B52" s="49">
        <v>3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3</v>
      </c>
      <c r="K52" s="49">
        <v>3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</row>
    <row r="53" spans="1:16" ht="15" thickTop="1" thickBot="1" x14ac:dyDescent="0.3">
      <c r="A53" s="12" t="s">
        <v>4</v>
      </c>
      <c r="B53" s="49">
        <v>7</v>
      </c>
      <c r="C53" s="49">
        <v>2</v>
      </c>
      <c r="D53" s="49">
        <v>1</v>
      </c>
      <c r="E53" s="49">
        <v>0</v>
      </c>
      <c r="F53" s="49">
        <v>0</v>
      </c>
      <c r="G53" s="49">
        <v>1</v>
      </c>
      <c r="H53" s="49">
        <v>0</v>
      </c>
      <c r="I53" s="49">
        <v>0</v>
      </c>
      <c r="J53" s="49">
        <v>5</v>
      </c>
      <c r="K53" s="49">
        <v>4</v>
      </c>
      <c r="L53" s="49">
        <v>0</v>
      </c>
      <c r="M53" s="49">
        <v>0</v>
      </c>
      <c r="N53" s="49">
        <v>1</v>
      </c>
      <c r="O53" s="49">
        <v>0</v>
      </c>
      <c r="P53" s="49">
        <v>0</v>
      </c>
    </row>
    <row r="54" spans="1:16" ht="15" thickTop="1" thickBot="1" x14ac:dyDescent="0.3">
      <c r="A54" s="17" t="s">
        <v>9</v>
      </c>
      <c r="B54" s="50">
        <f>SUM(B47:B53)</f>
        <v>35</v>
      </c>
      <c r="C54" s="50">
        <f>SUM(C47:C53)</f>
        <v>11</v>
      </c>
      <c r="D54" s="51">
        <f>SUM(D47:D53)</f>
        <v>8</v>
      </c>
      <c r="E54" s="51">
        <v>0</v>
      </c>
      <c r="F54" s="51">
        <v>0</v>
      </c>
      <c r="G54" s="51">
        <v>3</v>
      </c>
      <c r="H54" s="51">
        <v>0</v>
      </c>
      <c r="I54" s="51">
        <v>0</v>
      </c>
      <c r="J54" s="51">
        <f>SUM(J47:J53)</f>
        <v>24</v>
      </c>
      <c r="K54" s="59">
        <f>SUM(K47:K53)</f>
        <v>15</v>
      </c>
      <c r="L54" s="52">
        <f>SUM(L47:L53)</f>
        <v>2</v>
      </c>
      <c r="M54" s="51">
        <v>2</v>
      </c>
      <c r="N54" s="51">
        <v>5</v>
      </c>
      <c r="O54" s="51">
        <v>0</v>
      </c>
      <c r="P54" s="51">
        <v>0</v>
      </c>
    </row>
    <row r="55" spans="1:16" ht="14.4" thickTop="1" x14ac:dyDescent="0.25"/>
  </sheetData>
  <mergeCells count="11">
    <mergeCell ref="A1:XFD1"/>
    <mergeCell ref="C2:I2"/>
    <mergeCell ref="J2:P2"/>
    <mergeCell ref="C14:I14"/>
    <mergeCell ref="J14:P14"/>
    <mergeCell ref="C25:I25"/>
    <mergeCell ref="J25:P25"/>
    <mergeCell ref="C35:I35"/>
    <mergeCell ref="J35:P35"/>
    <mergeCell ref="C45:I45"/>
    <mergeCell ref="J45:P45"/>
  </mergeCells>
  <phoneticPr fontId="4" type="noConversion"/>
  <pageMargins left="1" right="0.3" top="1.93" bottom="1" header="1.1599999999999999" footer="0.5"/>
  <pageSetup scale="76" orientation="landscape" r:id="rId1"/>
  <headerFooter alignWithMargins="0">
    <oddHeader>&amp;C&amp;"Arial,Bold Italic"&amp;11&amp;K000000THE UNIVERSITY OF ALABAMA IN HUNTSVILLE&amp;"Arial,Bold"
FACULTY HIRES
September 1, 2014 - August 31, 2015</oddHeader>
  </headerFooter>
  <rowBreaks count="3" manualBreakCount="3">
    <brk id="12" max="16383" man="1"/>
    <brk id="23" max="16383" man="1"/>
    <brk id="55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zoomScale="70" zoomScaleNormal="70" workbookViewId="0">
      <selection activeCell="K13" sqref="K13"/>
    </sheetView>
  </sheetViews>
  <sheetFormatPr defaultColWidth="8.88671875" defaultRowHeight="13.2" x14ac:dyDescent="0.25"/>
  <cols>
    <col min="1" max="1" width="22.44140625" bestFit="1" customWidth="1"/>
  </cols>
  <sheetData>
    <row r="1" spans="1:18" ht="13.8" thickBot="1" x14ac:dyDescent="0.3"/>
    <row r="2" spans="1:18" s="2" customFormat="1" ht="30" customHeight="1" thickTop="1" x14ac:dyDescent="0.25">
      <c r="A2" s="9"/>
      <c r="B2" s="9"/>
      <c r="C2" s="105" t="s">
        <v>0</v>
      </c>
      <c r="D2" s="106"/>
      <c r="E2" s="106"/>
      <c r="F2" s="106"/>
      <c r="G2" s="106"/>
      <c r="H2" s="106"/>
      <c r="I2" s="107"/>
      <c r="J2" s="105" t="s">
        <v>1</v>
      </c>
      <c r="K2" s="106"/>
      <c r="L2" s="106"/>
      <c r="M2" s="106"/>
      <c r="N2" s="106"/>
      <c r="O2" s="106"/>
      <c r="P2" s="107"/>
    </row>
    <row r="3" spans="1:18" s="2" customFormat="1" ht="30" customHeight="1" x14ac:dyDescent="0.25">
      <c r="A3" s="19" t="s">
        <v>10</v>
      </c>
      <c r="B3" s="13" t="s">
        <v>11</v>
      </c>
      <c r="C3" s="14" t="s">
        <v>12</v>
      </c>
      <c r="D3" s="15" t="s">
        <v>2</v>
      </c>
      <c r="E3" s="15" t="s">
        <v>3</v>
      </c>
      <c r="F3" s="15" t="s">
        <v>13</v>
      </c>
      <c r="G3" s="15" t="s">
        <v>15</v>
      </c>
      <c r="H3" s="15" t="s">
        <v>14</v>
      </c>
      <c r="I3" s="16" t="s">
        <v>16</v>
      </c>
      <c r="J3" s="14" t="s">
        <v>17</v>
      </c>
      <c r="K3" s="15" t="s">
        <v>2</v>
      </c>
      <c r="L3" s="15" t="s">
        <v>3</v>
      </c>
      <c r="M3" s="15" t="s">
        <v>13</v>
      </c>
      <c r="N3" s="15" t="s">
        <v>15</v>
      </c>
      <c r="O3" s="15" t="s">
        <v>14</v>
      </c>
      <c r="P3" s="16" t="s">
        <v>16</v>
      </c>
      <c r="Q3" s="1"/>
      <c r="R3" s="1"/>
    </row>
    <row r="4" spans="1:18" s="2" customFormat="1" ht="30" customHeight="1" x14ac:dyDescent="0.25">
      <c r="A4" s="12" t="s">
        <v>18</v>
      </c>
      <c r="B4" s="25"/>
      <c r="C4" s="26"/>
      <c r="D4" s="33"/>
      <c r="E4" s="21"/>
      <c r="F4" s="21"/>
      <c r="G4" s="21"/>
      <c r="H4" s="21"/>
      <c r="I4" s="22"/>
      <c r="J4" s="27"/>
      <c r="K4" s="21"/>
      <c r="L4" s="21"/>
      <c r="M4" s="21"/>
      <c r="N4" s="21"/>
      <c r="O4" s="21"/>
      <c r="P4" s="22"/>
      <c r="Q4" s="1"/>
      <c r="R4" s="1"/>
    </row>
    <row r="5" spans="1:18" s="2" customFormat="1" ht="30" customHeight="1" x14ac:dyDescent="0.25">
      <c r="A5" s="12" t="s">
        <v>5</v>
      </c>
      <c r="B5" s="25"/>
      <c r="C5" s="26"/>
      <c r="D5" s="33"/>
      <c r="E5" s="21"/>
      <c r="F5" s="21"/>
      <c r="G5" s="21"/>
      <c r="H5" s="21"/>
      <c r="I5" s="22"/>
      <c r="J5" s="27"/>
      <c r="K5" s="21"/>
      <c r="L5" s="21"/>
      <c r="M5" s="21"/>
      <c r="N5" s="21"/>
      <c r="O5" s="21"/>
      <c r="P5" s="22"/>
      <c r="Q5" s="1"/>
      <c r="R5" s="1"/>
    </row>
    <row r="6" spans="1:18" s="2" customFormat="1" ht="30" customHeight="1" x14ac:dyDescent="0.25">
      <c r="A6" s="12" t="s">
        <v>6</v>
      </c>
      <c r="B6" s="25"/>
      <c r="C6" s="26"/>
      <c r="D6" s="21"/>
      <c r="E6" s="21"/>
      <c r="F6" s="21"/>
      <c r="G6" s="21"/>
      <c r="H6" s="21"/>
      <c r="I6" s="22"/>
      <c r="J6" s="27"/>
      <c r="K6" s="21"/>
      <c r="L6" s="21"/>
      <c r="M6" s="21"/>
      <c r="N6" s="21"/>
      <c r="O6" s="21"/>
      <c r="P6" s="22"/>
      <c r="Q6" s="1"/>
      <c r="R6" s="1"/>
    </row>
    <row r="7" spans="1:18" s="2" customFormat="1" ht="30" customHeight="1" x14ac:dyDescent="0.25">
      <c r="A7" s="12" t="s">
        <v>7</v>
      </c>
      <c r="B7" s="25"/>
      <c r="C7" s="26"/>
      <c r="D7" s="21"/>
      <c r="E7" s="21"/>
      <c r="F7" s="21"/>
      <c r="G7" s="21"/>
      <c r="H7" s="21"/>
      <c r="I7" s="22"/>
      <c r="J7" s="27"/>
      <c r="K7" s="21"/>
      <c r="L7" s="21"/>
      <c r="M7" s="21"/>
      <c r="N7" s="21"/>
      <c r="O7" s="21"/>
      <c r="P7" s="22"/>
      <c r="Q7" s="1"/>
      <c r="R7" s="1"/>
    </row>
    <row r="8" spans="1:18" s="2" customFormat="1" ht="30" customHeight="1" x14ac:dyDescent="0.25">
      <c r="A8" s="12" t="s">
        <v>8</v>
      </c>
      <c r="B8" s="25"/>
      <c r="C8" s="26"/>
      <c r="D8" s="21"/>
      <c r="E8" s="21"/>
      <c r="F8" s="21"/>
      <c r="G8" s="21"/>
      <c r="H8" s="21"/>
      <c r="I8" s="22"/>
      <c r="J8" s="27"/>
      <c r="K8" s="21"/>
      <c r="L8" s="21"/>
      <c r="M8" s="21"/>
      <c r="N8" s="21"/>
      <c r="O8" s="21"/>
      <c r="P8" s="22"/>
      <c r="Q8" s="1"/>
      <c r="R8" s="1"/>
    </row>
    <row r="9" spans="1:18" s="2" customFormat="1" ht="30" customHeight="1" x14ac:dyDescent="0.25">
      <c r="A9" s="12" t="s">
        <v>4</v>
      </c>
      <c r="B9" s="25"/>
      <c r="C9" s="26"/>
      <c r="D9" s="21"/>
      <c r="E9" s="21"/>
      <c r="F9" s="21"/>
      <c r="G9" s="21"/>
      <c r="H9" s="21"/>
      <c r="I9" s="22"/>
      <c r="J9" s="27"/>
      <c r="K9" s="21"/>
      <c r="L9" s="21"/>
      <c r="M9" s="21"/>
      <c r="N9" s="21"/>
      <c r="O9" s="21"/>
      <c r="P9" s="22"/>
      <c r="Q9" s="1"/>
      <c r="R9" s="1"/>
    </row>
    <row r="10" spans="1:18" s="4" customFormat="1" ht="30" customHeight="1" thickBot="1" x14ac:dyDescent="0.3">
      <c r="A10" s="20" t="s">
        <v>9</v>
      </c>
      <c r="B10" s="28"/>
      <c r="C10" s="29"/>
      <c r="D10" s="30"/>
      <c r="E10" s="30"/>
      <c r="F10" s="30"/>
      <c r="G10" s="30"/>
      <c r="H10" s="30"/>
      <c r="I10" s="24"/>
      <c r="J10" s="31"/>
      <c r="K10" s="32"/>
      <c r="L10" s="23"/>
      <c r="M10" s="35"/>
      <c r="N10" s="30"/>
      <c r="O10" s="30"/>
      <c r="P10" s="24"/>
      <c r="Q10" s="3"/>
      <c r="R10" s="3"/>
    </row>
    <row r="11" spans="1:18" ht="13.8" thickTop="1" x14ac:dyDescent="0.25"/>
  </sheetData>
  <mergeCells count="2">
    <mergeCell ref="C2:I2"/>
    <mergeCell ref="J2:P2"/>
  </mergeCells>
  <phoneticPr fontId="0" type="noConversion"/>
  <pageMargins left="0.75" right="0.75" top="1" bottom="1" header="0.5" footer="0.5"/>
  <pageSetup scale="73" orientation="landscape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ColWidth="8.88671875" defaultRowHeight="13.2" x14ac:dyDescent="0.2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Transfers-Prom</vt:lpstr>
      <vt:lpstr>Faculty App Flow</vt:lpstr>
      <vt:lpstr>Terminations</vt:lpstr>
      <vt:lpstr>Hires</vt:lpstr>
      <vt:lpstr>Sheet3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University of Alabama in Huntsville MOLP Program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Eldridge</dc:creator>
  <cp:lastModifiedBy>Tricia Ackers</cp:lastModifiedBy>
  <cp:lastPrinted>2015-11-04T18:02:13Z</cp:lastPrinted>
  <dcterms:created xsi:type="dcterms:W3CDTF">1997-11-14T16:36:22Z</dcterms:created>
  <dcterms:modified xsi:type="dcterms:W3CDTF">2015-11-17T22:00:19Z</dcterms:modified>
</cp:coreProperties>
</file>